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MDDCA IBIMIRIM\Desktop\GESTÃO 2023\CHAMAMENTO PUBLICO - EDITAL FUMDECA 2023\MACROPROJETO\"/>
    </mc:Choice>
  </mc:AlternateContent>
  <xr:revisionPtr revIDLastSave="0" documentId="13_ncr:1_{B5610B7C-6C2D-458C-B257-7916CC2AE073}" xr6:coauthVersionLast="47" xr6:coauthVersionMax="47" xr10:uidLastSave="{00000000-0000-0000-0000-000000000000}"/>
  <bookViews>
    <workbookView xWindow="-120" yWindow="-120" windowWidth="29040" windowHeight="15840" xr2:uid="{F2490A79-B043-4948-958E-4A387078E019}"/>
  </bookViews>
  <sheets>
    <sheet name="Planilha1" sheetId="1" r:id="rId1"/>
  </sheets>
  <externalReferences>
    <externalReference r:id="rId2"/>
  </externalReferences>
  <definedNames>
    <definedName name="cat">[1]REF!$A$2:$A$8</definedName>
    <definedName name="catp">[1]REF!$A$10:$A$12</definedName>
    <definedName name="fase">[1]REF!$A$25:$A$31</definedName>
    <definedName name="fonte">[1]REF!$A$15:$A$21</definedName>
    <definedName name="igen">[1]REF!$A$81:$A$87</definedName>
    <definedName name="pj">[1]REF!$A$89:$A$91</definedName>
    <definedName name="sna">[1]REF!$A$76:$A$79</definedName>
    <definedName name="tipo">[1]REF!$A$35:$A$48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2" i="1" l="1"/>
  <c r="D119" i="1"/>
  <c r="D118" i="1"/>
  <c r="D117" i="1"/>
  <c r="D116" i="1"/>
  <c r="D115" i="1"/>
  <c r="D114" i="1"/>
  <c r="D113" i="1"/>
  <c r="D120" i="1" l="1"/>
  <c r="E116" i="1" s="1"/>
  <c r="E117" i="1" l="1"/>
  <c r="E115" i="1"/>
  <c r="E118" i="1"/>
  <c r="E113" i="1"/>
  <c r="E114" i="1"/>
  <c r="E119" i="1"/>
</calcChain>
</file>

<file path=xl/sharedStrings.xml><?xml version="1.0" encoding="utf-8"?>
<sst xmlns="http://schemas.openxmlformats.org/spreadsheetml/2006/main" count="129" uniqueCount="98">
  <si>
    <t>ANEXO 1 - FICHA TÉCNICA-FINANCEIRA</t>
  </si>
  <si>
    <t>Título do Projeto</t>
  </si>
  <si>
    <t>Local</t>
  </si>
  <si>
    <t>Município</t>
  </si>
  <si>
    <t>Estado/País</t>
  </si>
  <si>
    <t>1.</t>
  </si>
  <si>
    <t>2.</t>
  </si>
  <si>
    <t>3.</t>
  </si>
  <si>
    <t>4.</t>
  </si>
  <si>
    <t>5.</t>
  </si>
  <si>
    <t>6.</t>
  </si>
  <si>
    <t>7.</t>
  </si>
  <si>
    <t xml:space="preserve">PARA INSERIR NOVAS LINHAS AO LOCAL DE EXECUÇÃO DO PROJETO CLIQUE </t>
  </si>
  <si>
    <t>COM O BOTÃO DIREITO NO NÚMERO APONTADO E DEPOIS EM "INSERIR"</t>
  </si>
  <si>
    <t>Nome do(a) Profissional/ou da Empresa</t>
  </si>
  <si>
    <t>CPF/CNPJ do(a) profissional/ Empresa</t>
  </si>
  <si>
    <t>Cargo/Função no Projeto</t>
  </si>
  <si>
    <t>Profissional Negro ou Negra?</t>
  </si>
  <si>
    <t>Profissional Indígena?</t>
  </si>
  <si>
    <t>Identidade de Gênero do(a) Profissional</t>
  </si>
  <si>
    <t>Profissional Pessoa com Deficiência?</t>
  </si>
  <si>
    <t>8.</t>
  </si>
  <si>
    <t>9.</t>
  </si>
  <si>
    <t>10.</t>
  </si>
  <si>
    <t xml:space="preserve">PARA INSERIR NOVAS LINHAS AO QUADRO DA EQUIPE PRINCIPAL, CLIQUE COM O BOTÃO DIREITO NO NÚMERO APONTADO </t>
  </si>
  <si>
    <t>E DEPOIS EM "INSERIR"</t>
  </si>
  <si>
    <t>Rubrica</t>
  </si>
  <si>
    <t>Unidade de medida</t>
  </si>
  <si>
    <t>Exemplo de preenchimento</t>
  </si>
  <si>
    <t>Material de Consumo</t>
  </si>
  <si>
    <t>Resma de Papel</t>
  </si>
  <si>
    <t>Unidade</t>
  </si>
  <si>
    <t>NÃO SE APLICA</t>
  </si>
  <si>
    <t xml:space="preserve">PARA INSERIR NOVAS LINHAS AO ORÇAMENTO DO PROJETO CLIQUE COM O BOTÃO DIREITO NO NÚMERO </t>
  </si>
  <si>
    <t xml:space="preserve">  APONTADO E DEPOIS  CLIQUE EM "INSERIR" </t>
  </si>
  <si>
    <t>Valor total do Projeto</t>
  </si>
  <si>
    <t>Fase/ Modalidade</t>
  </si>
  <si>
    <t>Valor da Fase (R$)</t>
  </si>
  <si>
    <t xml:space="preserve"> % relativa a cada fase/tipo de despesa</t>
  </si>
  <si>
    <t>Equipe</t>
  </si>
  <si>
    <t>%</t>
  </si>
  <si>
    <t>Produção</t>
  </si>
  <si>
    <t>Mídia e Divulgação</t>
  </si>
  <si>
    <t>Outros</t>
  </si>
  <si>
    <t>Despesas Bancárias</t>
  </si>
  <si>
    <t>Impostos</t>
  </si>
  <si>
    <t>VALOR TOTAL DO PROJETO:</t>
  </si>
  <si>
    <t>INSTRUÇÕES DE PREENCHIMENTO</t>
  </si>
  <si>
    <t>Atividade</t>
  </si>
  <si>
    <t>1º mês</t>
  </si>
  <si>
    <t>2º mês</t>
  </si>
  <si>
    <t>3º mês</t>
  </si>
  <si>
    <t>4º mês</t>
  </si>
  <si>
    <t>Compra de tecidos</t>
  </si>
  <si>
    <t>x</t>
  </si>
  <si>
    <t>Confecção do figurino</t>
  </si>
  <si>
    <t xml:space="preserve">Ensaios </t>
  </si>
  <si>
    <t>Contratação do Professor</t>
  </si>
  <si>
    <t>Realização das oficinas</t>
  </si>
  <si>
    <t>Alugar o espaço</t>
  </si>
  <si>
    <t>1ª apresentações do espetáculo</t>
  </si>
  <si>
    <t>2ª apresentações do espetáculo</t>
  </si>
  <si>
    <t>prestação de contas</t>
  </si>
  <si>
    <t>etc</t>
  </si>
  <si>
    <t>CRONOGRAMA DE EXECUÇÃO DO PROJETO (preencha o seu aqui)</t>
  </si>
  <si>
    <t>Informe nos campos abaixo o período total de execução do projeto</t>
  </si>
  <si>
    <t xml:space="preserve">CONSELHO MUNICIPAL DE DEFESA DOS DIREITOS DA CRIANÇA E DO ADOLESCENTE - CMDDCA                                                                                   FUNDO MUNICIPAL DE DEFESA DOS DIREITOS DA CRIANÇA E DO ADOLESCENTE - FUMDECA </t>
  </si>
  <si>
    <t>Razão Social / MEI</t>
  </si>
  <si>
    <t>CNPJ:</t>
  </si>
  <si>
    <r>
      <rPr>
        <b/>
        <sz val="12"/>
        <color rgb="FFFF0000"/>
        <rFont val="Bell MT"/>
        <family val="1"/>
      </rPr>
      <t>ATENÇÃO 1:</t>
    </r>
    <r>
      <rPr>
        <b/>
        <sz val="12"/>
        <color theme="1"/>
        <rFont val="Bell MT"/>
        <family val="1"/>
      </rPr>
      <t xml:space="preserve"> </t>
    </r>
    <r>
      <rPr>
        <sz val="12"/>
        <color theme="1"/>
        <rFont val="Bell MT"/>
        <family val="1"/>
      </rPr>
      <t xml:space="preserve">Este formulário deverá ser preenchido off-line, no Microsoft Office Excel. Ao convertê-lo para outros formatos ou ao abri-lo por meio de planilhas on-line, poderão ser observadas desconfigurações e perdas de fórmulas.
</t>
    </r>
    <r>
      <rPr>
        <b/>
        <sz val="12"/>
        <color rgb="FFFF0000"/>
        <rFont val="Bell MT"/>
        <family val="1"/>
      </rPr>
      <t xml:space="preserve">ATENÇÃO 2: </t>
    </r>
    <r>
      <rPr>
        <sz val="12"/>
        <color theme="1"/>
        <rFont val="Bell MT"/>
        <family val="1"/>
      </rPr>
      <t xml:space="preserve">O CMDDCA não se responsabiliza pelo preenchimento errôneo ou indevido deste arquivo. A integridade das informações aqui apresentadas é responsabilidade única e exclusiva do(a) proponente do projeto.
</t>
    </r>
    <r>
      <rPr>
        <b/>
        <sz val="12"/>
        <color rgb="FFFF0000"/>
        <rFont val="Bell MT"/>
        <family val="1"/>
      </rPr>
      <t>ATENÇÃO 3:</t>
    </r>
    <r>
      <rPr>
        <b/>
        <sz val="12"/>
        <color theme="1"/>
        <rFont val="Bell MT"/>
        <family val="1"/>
      </rPr>
      <t xml:space="preserve"> </t>
    </r>
    <r>
      <rPr>
        <sz val="12"/>
        <color theme="1"/>
        <rFont val="Bell MT"/>
        <family val="1"/>
      </rPr>
      <t xml:space="preserve">Este arquivo deverá ser devidamente preenchido e posteriormente anexado em campo específico do formulário de inscrição on-line .
</t>
    </r>
    <r>
      <rPr>
        <b/>
        <sz val="12"/>
        <color rgb="FFFF0000"/>
        <rFont val="Bell MT"/>
        <family val="1"/>
      </rPr>
      <t xml:space="preserve">ATENÇÃO 4: </t>
    </r>
    <r>
      <rPr>
        <sz val="12"/>
        <color theme="1"/>
        <rFont val="Bell MT"/>
        <family val="1"/>
      </rPr>
      <t>Antes de preencher esta Ficha Técnica-Financeira, leia atentamente o Edital e a Resolução nº 01/2023.</t>
    </r>
  </si>
  <si>
    <r>
      <rPr>
        <b/>
        <sz val="12"/>
        <color theme="1"/>
        <rFont val="Bell MT"/>
        <family val="1"/>
      </rPr>
      <t>Categoria do(a) Proponente</t>
    </r>
    <r>
      <rPr>
        <b/>
        <sz val="11"/>
        <color theme="1"/>
        <rFont val="Bell MT"/>
        <family val="1"/>
      </rPr>
      <t xml:space="preserve">
</t>
    </r>
    <r>
      <rPr>
        <sz val="11"/>
        <color theme="1"/>
        <rFont val="Bell MT"/>
        <family val="1"/>
      </rPr>
      <t>(clique duas vezes no campo abaixo e selecione uma das categorias listadas)</t>
    </r>
  </si>
  <si>
    <r>
      <rPr>
        <b/>
        <sz val="12"/>
        <color theme="1"/>
        <rFont val="Bell MT"/>
        <family val="1"/>
      </rPr>
      <t xml:space="preserve">Área de Atuação Predominante do Projeto </t>
    </r>
    <r>
      <rPr>
        <b/>
        <sz val="11"/>
        <color theme="1"/>
        <rFont val="Bell MT"/>
        <family val="1"/>
      </rPr>
      <t xml:space="preserve">
</t>
    </r>
    <r>
      <rPr>
        <sz val="11"/>
        <color theme="1"/>
        <rFont val="Bell MT"/>
        <family val="1"/>
      </rPr>
      <t>(escreva abaixo as principais areas de atuação do Projeto)</t>
    </r>
  </si>
  <si>
    <r>
      <rPr>
        <b/>
        <sz val="14"/>
        <color theme="1"/>
        <rFont val="Bell MT"/>
        <family val="1"/>
      </rPr>
      <t>LOCAL DE EXECUÇÃO DO PROJETO</t>
    </r>
    <r>
      <rPr>
        <sz val="14"/>
        <color theme="1"/>
        <rFont val="Bell MT"/>
        <family val="1"/>
      </rPr>
      <t xml:space="preserve">
Inclua apenas um local em cada linha</t>
    </r>
  </si>
  <si>
    <r>
      <rPr>
        <b/>
        <sz val="12"/>
        <color theme="1"/>
        <rFont val="Bell MT"/>
        <family val="1"/>
      </rPr>
      <t>Se desejar incluir mais locais de realização, basta inserir novas linhas, da seguinte forma:</t>
    </r>
    <r>
      <rPr>
        <sz val="12"/>
        <color theme="1"/>
        <rFont val="Bell MT"/>
        <family val="1"/>
      </rPr>
      <t xml:space="preserve">
1. Clique, com o botão direito do </t>
    </r>
    <r>
      <rPr>
        <i/>
        <sz val="12"/>
        <color theme="1"/>
        <rFont val="Bell MT"/>
        <family val="1"/>
      </rPr>
      <t>mouse,</t>
    </r>
    <r>
      <rPr>
        <sz val="12"/>
        <color theme="1"/>
        <rFont val="Bell MT"/>
        <family val="1"/>
      </rPr>
      <t xml:space="preserve"> no número da linha indicado pela seta vermelha;
2. No menu suspenso, clique em "inserir";
3. Numere a nova linha criada;
3. Repita a operação para inserir quantas linhas forem necessárias.</t>
    </r>
  </si>
  <si>
    <r>
      <rPr>
        <b/>
        <sz val="12"/>
        <color theme="1"/>
        <rFont val="Bell MT"/>
        <family val="1"/>
      </rPr>
      <t>EQUIPE PRINCIPAL DO PROJETO</t>
    </r>
    <r>
      <rPr>
        <sz val="12"/>
        <color theme="1"/>
        <rFont val="Bell MT"/>
        <family val="1"/>
      </rPr>
      <t xml:space="preserve">
Inclua apenas um(a) membro(a) da Equipe principal por linha
Os currículos dos Oficineiros, Palestrantes, Mediadores, Ministrantes ou Instrutores de Curso em projetos que prevejam atividades formativas são obrigatórios. Observe o item 8.14 do Edital.</t>
    </r>
  </si>
  <si>
    <r>
      <t xml:space="preserve">Data de nascimento
</t>
    </r>
    <r>
      <rPr>
        <sz val="10"/>
        <color theme="1"/>
        <rFont val="Bell MT"/>
        <family val="1"/>
      </rPr>
      <t>dd/mm/aaaa</t>
    </r>
  </si>
  <si>
    <r>
      <t xml:space="preserve">Município e Estado de Residência
</t>
    </r>
    <r>
      <rPr>
        <i/>
        <sz val="10"/>
        <color theme="1"/>
        <rFont val="Bell MT"/>
        <family val="1"/>
      </rPr>
      <t>Ex: Gravatá-PE</t>
    </r>
  </si>
  <si>
    <r>
      <t xml:space="preserve">Se desejar incluir mais membro(a)s da Equipe principal, basta inserir novas linhas acima, procedendo do seguinte modo:
1. Clique, com o botão direito do </t>
    </r>
    <r>
      <rPr>
        <i/>
        <sz val="12"/>
        <color theme="1"/>
        <rFont val="Bell MT"/>
        <family val="1"/>
      </rPr>
      <t>mouse,</t>
    </r>
    <r>
      <rPr>
        <sz val="12"/>
        <color theme="1"/>
        <rFont val="Bell MT"/>
        <family val="1"/>
      </rPr>
      <t xml:space="preserve"> no número da linha indicado pela seta vermelha;
2. No menu suspenso, clique em "inserir";
3. Numere a nova linha criada;
3. Repita a operação para inserir quantas linhas forem necessárias.</t>
    </r>
  </si>
  <si>
    <r>
      <rPr>
        <b/>
        <sz val="12"/>
        <color rgb="FFFF0000"/>
        <rFont val="Bell MT"/>
        <family val="1"/>
      </rPr>
      <t xml:space="preserve">IMPORTANTE! </t>
    </r>
    <r>
      <rPr>
        <sz val="12"/>
        <color theme="1"/>
        <rFont val="Bell MT"/>
        <family val="1"/>
      </rPr>
      <t xml:space="preserve">Os currículos dos Oficineiros, Palestrantes, Mediadores, Ministrantes ou Instrutores de Curso em projetos que prevejam atividades formativas são obrigatórios. </t>
    </r>
  </si>
  <si>
    <r>
      <rPr>
        <b/>
        <sz val="12"/>
        <color theme="1"/>
        <rFont val="Bell MT"/>
        <family val="1"/>
      </rPr>
      <t xml:space="preserve">ORÇAMENTO ANALÍTICO DE EXECUÇÃO DO PROJETO 
</t>
    </r>
    <r>
      <rPr>
        <b/>
        <sz val="11"/>
        <color theme="1"/>
        <rFont val="Bell MT"/>
        <family val="1"/>
      </rPr>
      <t xml:space="preserve">
1.</t>
    </r>
    <r>
      <rPr>
        <sz val="11"/>
        <color theme="1"/>
        <rFont val="Bell MT"/>
        <family val="1"/>
      </rPr>
      <t xml:space="preserve"> Cada item de despesa do seu projeto deverá estar detalhado individualmente nas linhas abaixo.
</t>
    </r>
    <r>
      <rPr>
        <b/>
        <sz val="11"/>
        <color theme="1"/>
        <rFont val="Bell MT"/>
        <family val="1"/>
      </rPr>
      <t>2.</t>
    </r>
    <r>
      <rPr>
        <sz val="11"/>
        <color theme="1"/>
        <rFont val="Bell MT"/>
        <family val="1"/>
      </rPr>
      <t xml:space="preserve"> Se, por exemplo, você for contratar dois palestrantes, insira o valor de cada um deles em linhas distintas.
</t>
    </r>
    <r>
      <rPr>
        <b/>
        <sz val="11"/>
        <color theme="1"/>
        <rFont val="Bell MT"/>
        <family val="1"/>
      </rPr>
      <t>3.</t>
    </r>
    <r>
      <rPr>
        <sz val="11"/>
        <color theme="1"/>
        <rFont val="Bell MT"/>
        <family val="1"/>
      </rPr>
      <t xml:space="preserve"> Preencha TODOS o campos solicitados para cada um dos itens de despesa incluídos.</t>
    </r>
  </si>
  <si>
    <r>
      <t xml:space="preserve">Fase do Projeto/ tipo de despesa
</t>
    </r>
    <r>
      <rPr>
        <sz val="11"/>
        <color theme="1"/>
        <rFont val="Bell MT"/>
        <family val="1"/>
      </rPr>
      <t>(clique 2x nos campos abaixo e escolha uma das opções listadas)</t>
    </r>
  </si>
  <si>
    <r>
      <t xml:space="preserve">Item de Despesa
</t>
    </r>
    <r>
      <rPr>
        <sz val="11"/>
        <color theme="1"/>
        <rFont val="Bell MT"/>
        <family val="1"/>
      </rPr>
      <t>(informe qual o serviço ou material será contratado ou adquirido. P. Ex: produtor cultural, oficineiro, resma de papel, locação de espaço, impressão de banner, etc.)</t>
    </r>
  </si>
  <si>
    <r>
      <t xml:space="preserve">Quantidade 
</t>
    </r>
    <r>
      <rPr>
        <sz val="11"/>
        <color theme="1"/>
        <rFont val="Bell MT"/>
        <family val="1"/>
      </rPr>
      <t xml:space="preserve">inserir apenas números </t>
    </r>
  </si>
  <si>
    <r>
      <t xml:space="preserve">Valor Unitário (R$)
</t>
    </r>
    <r>
      <rPr>
        <sz val="11"/>
        <color theme="1"/>
        <rFont val="Bell MT"/>
        <family val="1"/>
      </rPr>
      <t>inserir apenas números</t>
    </r>
  </si>
  <si>
    <r>
      <t xml:space="preserve">Valor Total da Despesa (R$)
</t>
    </r>
    <r>
      <rPr>
        <sz val="11"/>
        <color theme="1"/>
        <rFont val="Bell MT"/>
        <family val="1"/>
      </rPr>
      <t>(multiplique a "quantidade" pelo "valor unitário" - Inserir apenas números)</t>
    </r>
  </si>
  <si>
    <r>
      <t>O Serviço será prestado por Pessoa Física ou Jurídica?</t>
    </r>
    <r>
      <rPr>
        <sz val="11"/>
        <color theme="1"/>
        <rFont val="Bell MT"/>
        <family val="1"/>
      </rPr>
      <t xml:space="preserve"> 
(informe "não se aplica", quando não se tratar de um serviço)</t>
    </r>
  </si>
  <si>
    <r>
      <t xml:space="preserve">Se desejar incluir mais linhas ao orçamento, basta inserir novas linhas acima, procedendo do seguinte modo:
1. Clique, com o botão direito do </t>
    </r>
    <r>
      <rPr>
        <i/>
        <sz val="12"/>
        <color theme="1"/>
        <rFont val="Bell MT"/>
        <family val="1"/>
      </rPr>
      <t>mouse,</t>
    </r>
    <r>
      <rPr>
        <sz val="12"/>
        <color theme="1"/>
        <rFont val="Bell MT"/>
        <family val="1"/>
      </rPr>
      <t>no número da linha indicado pela seta vermelha;
2. No menu suspenso, clique em "inserir";
3. Numere a nova linha criada;
3. Repita a operação para inserir quantas linhas forem necessárias.</t>
    </r>
  </si>
  <si>
    <r>
      <rPr>
        <b/>
        <sz val="12"/>
        <color rgb="FFFF0000"/>
        <rFont val="Bell MT"/>
        <family val="1"/>
      </rPr>
      <t xml:space="preserve">IMPORTANTE 1! </t>
    </r>
    <r>
      <rPr>
        <sz val="12"/>
        <color theme="1"/>
        <rFont val="Bell MT"/>
        <family val="1"/>
      </rPr>
      <t xml:space="preserve">Nos campos "Quantidade", "Valor Unitário" e "Valor Total da Despesa", insira apenas números.
</t>
    </r>
    <r>
      <rPr>
        <b/>
        <sz val="12"/>
        <color rgb="FFFF0000"/>
        <rFont val="Bell MT"/>
        <family val="1"/>
      </rPr>
      <t>IMPORTANTE 2!</t>
    </r>
    <r>
      <rPr>
        <sz val="12"/>
        <color theme="1"/>
        <rFont val="Bell MT"/>
        <family val="1"/>
      </rPr>
      <t xml:space="preserve"> O campo "Valor Total da Despesa" deverá representar a multiplicação entre a "Quantidade" e o "Valor Unitário".
</t>
    </r>
    <r>
      <rPr>
        <b/>
        <sz val="12"/>
        <color rgb="FFFF0000"/>
        <rFont val="Bell MT"/>
        <family val="1"/>
      </rPr>
      <t xml:space="preserve">IMPORTANTE 3! </t>
    </r>
    <r>
      <rPr>
        <sz val="12"/>
        <color theme="1"/>
        <rFont val="Bell MT"/>
        <family val="1"/>
      </rPr>
      <t xml:space="preserve">Caso os cálculos automáticos não estejam sendo feitos de modo correto verifique se os centavos estão sendo separados por vírgula.
</t>
    </r>
    <r>
      <rPr>
        <b/>
        <sz val="12"/>
        <color rgb="FFFF0000"/>
        <rFont val="Bell MT"/>
        <family val="1"/>
      </rPr>
      <t>IMPORTANTE 4!</t>
    </r>
    <r>
      <rPr>
        <sz val="12"/>
        <color theme="1"/>
        <rFont val="Bell MT"/>
        <family val="1"/>
      </rPr>
      <t xml:space="preserve"> O orçamento deverá ser o mais detalhado possível, não sendo admitidos itens genéricos que não expressem com clareza a quantificação e os custos dos serviços e bens (exemplos: “despesas diversas”, “despesas de produção”, etc).</t>
    </r>
  </si>
  <si>
    <r>
      <t xml:space="preserve">DESPESAS POR TIPO/FASE DO PROJETO
</t>
    </r>
    <r>
      <rPr>
        <sz val="13"/>
        <color theme="1"/>
        <rFont val="Bell MT"/>
        <family val="1"/>
      </rPr>
      <t>(preencha corretamente o "orçamento analítico de execução" e esta tabela se preencherá automaticamente)</t>
    </r>
  </si>
  <si>
    <r>
      <rPr>
        <b/>
        <sz val="12"/>
        <color rgb="FFFF0000"/>
        <rFont val="Bell MT"/>
        <family val="1"/>
      </rPr>
      <t>IMPORTANTE!</t>
    </r>
    <r>
      <rPr>
        <sz val="12"/>
        <color rgb="FFFF0000"/>
        <rFont val="Bell MT"/>
        <family val="1"/>
      </rPr>
      <t xml:space="preserve"> </t>
    </r>
    <r>
      <rPr>
        <sz val="12"/>
        <color theme="1"/>
        <rFont val="Bell MT"/>
        <family val="1"/>
      </rPr>
      <t>Para que esta tabela se preencha corretamente, é necessário indicar a "Fase do Projeto/Tipo de despesa" de todas as rubricas do ORÇAMENTO ANALÍTICO DE EXECUÇÃO DO PROJETO.</t>
    </r>
  </si>
  <si>
    <t>EXEMPLO DE PREENCHIMENTO DO CRONOGRAMA DE EXECUÇÃO DO PROJETO</t>
  </si>
  <si>
    <r>
      <t>_</t>
    </r>
    <r>
      <rPr>
        <sz val="12"/>
        <color rgb="FFFF0000"/>
        <rFont val="Bell MT"/>
        <family val="1"/>
      </rPr>
      <t>Você deve listar, de forma organizada, a distribuição das atividades no tempo de execução do projeto.</t>
    </r>
    <r>
      <rPr>
        <b/>
        <sz val="12"/>
        <color rgb="FFFF0000"/>
        <rFont val="Bell MT"/>
        <family val="1"/>
      </rPr>
      <t xml:space="preserve">
_</t>
    </r>
    <r>
      <rPr>
        <sz val="12"/>
        <color rgb="FFFF0000"/>
        <rFont val="Bell MT"/>
        <family val="1"/>
      </rPr>
      <t>Insira mais linhas se considerar necessário.</t>
    </r>
    <r>
      <rPr>
        <b/>
        <sz val="12"/>
        <color rgb="FFFF0000"/>
        <rFont val="Bell MT"/>
        <family val="1"/>
      </rPr>
      <t xml:space="preserve">
_</t>
    </r>
    <r>
      <rPr>
        <sz val="12"/>
        <color rgb="FFFF0000"/>
        <rFont val="Bell MT"/>
        <family val="1"/>
      </rPr>
      <t>O cronograma</t>
    </r>
    <r>
      <rPr>
        <b/>
        <sz val="12"/>
        <color rgb="FFFF0000"/>
        <rFont val="Bell MT"/>
        <family val="1"/>
      </rPr>
      <t xml:space="preserve"> </t>
    </r>
    <r>
      <rPr>
        <sz val="12"/>
        <color rgb="FFFF0000"/>
        <rFont val="Bell MT"/>
        <family val="1"/>
      </rPr>
      <t>preenchido abaixo é apenas um exemplo.</t>
    </r>
  </si>
  <si>
    <r>
      <t>_</t>
    </r>
    <r>
      <rPr>
        <sz val="12"/>
        <color rgb="FF000000"/>
        <rFont val="Bell MT"/>
        <family val="1"/>
      </rPr>
      <t>Você deve listar, de forma organizada, a distribuição das atividades no tempo de execução do projeto.</t>
    </r>
    <r>
      <rPr>
        <b/>
        <sz val="12"/>
        <color rgb="FF000000"/>
        <rFont val="Bell MT"/>
        <family val="1"/>
      </rPr>
      <t xml:space="preserve">
_</t>
    </r>
    <r>
      <rPr>
        <sz val="12"/>
        <color rgb="FF000000"/>
        <rFont val="Bell MT"/>
        <family val="1"/>
      </rPr>
      <t>Insira mais linhas, se considerar necessário.</t>
    </r>
  </si>
  <si>
    <r>
      <rPr>
        <b/>
        <sz val="12"/>
        <color rgb="FFFF0000"/>
        <rFont val="Bell MT"/>
        <family val="1"/>
      </rPr>
      <t>ATENÇÃO!</t>
    </r>
    <r>
      <rPr>
        <sz val="12"/>
        <color theme="1"/>
        <rFont val="Bell MT"/>
        <family val="1"/>
      </rPr>
      <t xml:space="preserve"> Se desejar incluir mais atividade ao projeto, basta inserir novas linhas acima, procedendo do seguinte modo:
1. Clique, com o botão direito do </t>
    </r>
    <r>
      <rPr>
        <i/>
        <sz val="12"/>
        <color theme="1"/>
        <rFont val="Bell MT"/>
        <family val="1"/>
      </rPr>
      <t>mouse,</t>
    </r>
    <r>
      <rPr>
        <sz val="12"/>
        <color theme="1"/>
        <rFont val="Bell MT"/>
        <family val="1"/>
      </rPr>
      <t xml:space="preserve"> no número da linha indicado pela seta vermelha;
2. No menu suspenso, clique em "inserir";
3. Numere a nova linha criada;
3. Repita a operação para inserir quantas linhas forem necessárias.</t>
    </r>
  </si>
  <si>
    <r>
      <t xml:space="preserve">Data de Início:
</t>
    </r>
    <r>
      <rPr>
        <sz val="12"/>
        <color theme="1"/>
        <rFont val="Bell MT"/>
        <family val="1"/>
      </rPr>
      <t>(dd/mm/aaaa)</t>
    </r>
  </si>
  <si>
    <r>
      <t xml:space="preserve">Data de Término:
</t>
    </r>
    <r>
      <rPr>
        <sz val="12"/>
        <color theme="1"/>
        <rFont val="Bell MT"/>
        <family val="1"/>
      </rPr>
      <t>(dd/mm/aaaa)</t>
    </r>
  </si>
  <si>
    <r>
      <t xml:space="preserve">IMPORTANTE! </t>
    </r>
    <r>
      <rPr>
        <sz val="12"/>
        <color rgb="FFFF0000"/>
        <rFont val="Bell MT"/>
        <family val="1"/>
      </rPr>
      <t xml:space="preserve">O período entre o início e o término  de execução do projeto </t>
    </r>
    <r>
      <rPr>
        <b/>
        <sz val="12"/>
        <color rgb="FFFF0000"/>
        <rFont val="Bell MT"/>
        <family val="1"/>
      </rPr>
      <t>não deverá ser superior a 8 (oito) meses</t>
    </r>
    <r>
      <rPr>
        <sz val="12"/>
        <color rgb="FFFF0000"/>
        <rFont val="Bell MT"/>
        <family val="1"/>
      </rPr>
      <t>, conforme definido no</t>
    </r>
    <r>
      <rPr>
        <b/>
        <sz val="12"/>
        <color rgb="FFFF09FF"/>
        <rFont val="Bell MT"/>
        <family val="1"/>
      </rPr>
      <t xml:space="preserve"> </t>
    </r>
    <r>
      <rPr>
        <sz val="12"/>
        <color rgb="FFFF0000"/>
        <rFont val="Bell MT"/>
        <family val="1"/>
      </rPr>
      <t>item 13.1. do Edital.</t>
    </r>
  </si>
  <si>
    <t xml:space="preserve">EDITAL MACROPROJETO  – CMDDCA 2023/2024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</si>
</sst>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\ * #,##0.00_-;\-&quot;R$&quot;\ * #,##0.00_-;_-&quot;R$&quot;\ * &quot;-&quot;??_-;_-@"/>
    <numFmt numFmtId="165" formatCode="#,##0.00_ ;\-#,##0.00\ "/>
    <numFmt numFmtId="166" formatCode="#,##0.0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Bell MT"/>
      <family val="1"/>
    </font>
    <font>
      <sz val="11"/>
      <name val="Bell MT"/>
      <family val="1"/>
    </font>
    <font>
      <sz val="11"/>
      <color theme="1"/>
      <name val="Bell MT"/>
      <family val="1"/>
    </font>
    <font>
      <sz val="10"/>
      <color theme="1"/>
      <name val="Bell MT"/>
      <family val="1"/>
    </font>
    <font>
      <b/>
      <sz val="18"/>
      <color theme="1"/>
      <name val="Bell MT"/>
      <family val="1"/>
    </font>
    <font>
      <sz val="18"/>
      <name val="Bell MT"/>
      <family val="1"/>
    </font>
    <font>
      <b/>
      <sz val="16"/>
      <color theme="1"/>
      <name val="Bell MT"/>
      <family val="1"/>
    </font>
    <font>
      <sz val="16"/>
      <color theme="1"/>
      <name val="Bell MT"/>
      <family val="1"/>
    </font>
    <font>
      <b/>
      <sz val="12"/>
      <color theme="1"/>
      <name val="Bell MT"/>
      <family val="1"/>
    </font>
    <font>
      <b/>
      <sz val="12"/>
      <color rgb="FFFF0000"/>
      <name val="Bell MT"/>
      <family val="1"/>
    </font>
    <font>
      <b/>
      <sz val="11"/>
      <color theme="1"/>
      <name val="Bell MT"/>
      <family val="1"/>
    </font>
    <font>
      <b/>
      <sz val="14"/>
      <color theme="1"/>
      <name val="Bell MT"/>
      <family val="1"/>
    </font>
    <font>
      <sz val="14"/>
      <color theme="1"/>
      <name val="Bell MT"/>
      <family val="1"/>
    </font>
    <font>
      <i/>
      <sz val="12"/>
      <color theme="1"/>
      <name val="Bell MT"/>
      <family val="1"/>
    </font>
    <font>
      <sz val="12"/>
      <color theme="0"/>
      <name val="Bell MT"/>
      <family val="1"/>
    </font>
    <font>
      <b/>
      <sz val="12"/>
      <color theme="0"/>
      <name val="Bell MT"/>
      <family val="1"/>
    </font>
    <font>
      <b/>
      <sz val="10"/>
      <color theme="1"/>
      <name val="Bell MT"/>
      <family val="1"/>
    </font>
    <font>
      <i/>
      <sz val="10"/>
      <color theme="1"/>
      <name val="Bell MT"/>
      <family val="1"/>
    </font>
    <font>
      <i/>
      <sz val="11"/>
      <color rgb="FFFF0000"/>
      <name val="Bell MT"/>
      <family val="1"/>
    </font>
    <font>
      <i/>
      <sz val="10"/>
      <color rgb="FFFF0000"/>
      <name val="Bell MT"/>
      <family val="1"/>
    </font>
    <font>
      <sz val="12"/>
      <color rgb="FF595959"/>
      <name val="Bell MT"/>
      <family val="1"/>
    </font>
    <font>
      <sz val="10"/>
      <color rgb="FF595959"/>
      <name val="Bell MT"/>
      <family val="1"/>
    </font>
    <font>
      <b/>
      <sz val="12"/>
      <color rgb="FF595959"/>
      <name val="Bell MT"/>
      <family val="1"/>
    </font>
    <font>
      <sz val="9"/>
      <color theme="1"/>
      <name val="Bell MT"/>
      <family val="1"/>
    </font>
    <font>
      <b/>
      <sz val="12"/>
      <color rgb="FF205867"/>
      <name val="Bell MT"/>
      <family val="1"/>
    </font>
    <font>
      <b/>
      <sz val="12"/>
      <color rgb="FF3F3F3F"/>
      <name val="Bell MT"/>
      <family val="1"/>
    </font>
    <font>
      <b/>
      <sz val="13"/>
      <color theme="1"/>
      <name val="Bell MT"/>
      <family val="1"/>
    </font>
    <font>
      <sz val="13"/>
      <color theme="1"/>
      <name val="Bell MT"/>
      <family val="1"/>
    </font>
    <font>
      <sz val="12"/>
      <color rgb="FFFF0000"/>
      <name val="Bell MT"/>
      <family val="1"/>
    </font>
    <font>
      <b/>
      <sz val="12"/>
      <color rgb="FF000000"/>
      <name val="Bell MT"/>
      <family val="1"/>
    </font>
    <font>
      <sz val="12"/>
      <color rgb="FF000000"/>
      <name val="Bell MT"/>
      <family val="1"/>
    </font>
    <font>
      <b/>
      <sz val="11"/>
      <color rgb="FFFF0000"/>
      <name val="Bell MT"/>
      <family val="1"/>
    </font>
    <font>
      <sz val="11"/>
      <color rgb="FFFF0000"/>
      <name val="Bell MT"/>
      <family val="1"/>
    </font>
    <font>
      <sz val="20"/>
      <color rgb="FFFF0000"/>
      <name val="Bell MT"/>
      <family val="1"/>
    </font>
    <font>
      <b/>
      <sz val="20"/>
      <color rgb="FFFF0000"/>
      <name val="Bell MT"/>
      <family val="1"/>
    </font>
    <font>
      <sz val="20"/>
      <color rgb="FF205867"/>
      <name val="Bell MT"/>
      <family val="1"/>
    </font>
    <font>
      <b/>
      <sz val="12"/>
      <color rgb="FFFF09FF"/>
      <name val="Bell MT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595959"/>
        <bgColor rgb="FF595959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92D050"/>
        <bgColor rgb="FF92D050"/>
      </patternFill>
    </fill>
    <fill>
      <patternFill patternType="solid">
        <fgColor rgb="FF92CDDC"/>
        <bgColor rgb="FF92CDDC"/>
      </patternFill>
    </fill>
    <fill>
      <patternFill patternType="solid">
        <fgColor rgb="FFFF66FF"/>
        <bgColor rgb="FFFF66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D8D8D8"/>
      </patternFill>
    </fill>
    <fill>
      <patternFill patternType="solid">
        <fgColor theme="7" tint="0.59999389629810485"/>
        <bgColor rgb="FFFFC000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thick">
        <color rgb="FFBFBFBF"/>
      </bottom>
      <diagonal/>
    </border>
    <border>
      <left/>
      <right/>
      <top style="thin">
        <color theme="1"/>
      </top>
      <bottom style="thick">
        <color rgb="FFBFBFBF"/>
      </bottom>
      <diagonal/>
    </border>
    <border>
      <left/>
      <right style="thick">
        <color rgb="FFBFBFBF"/>
      </right>
      <top style="thin">
        <color theme="1"/>
      </top>
      <bottom style="thick">
        <color rgb="FFBFBFBF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/>
    <xf numFmtId="0" fontId="1" fillId="13" borderId="4" xfId="0" applyFont="1" applyFill="1" applyBorder="1" applyAlignment="1">
      <alignment horizontal="left" vertical="center"/>
    </xf>
    <xf numFmtId="0" fontId="1" fillId="13" borderId="0" xfId="0" applyFont="1" applyFill="1" applyAlignment="1">
      <alignment horizontal="left" vertical="center"/>
    </xf>
    <xf numFmtId="0" fontId="4" fillId="13" borderId="0" xfId="0" applyFont="1" applyFill="1" applyAlignment="1">
      <alignment horizontal="left" vertical="center"/>
    </xf>
    <xf numFmtId="0" fontId="1" fillId="13" borderId="5" xfId="0" applyFont="1" applyFill="1" applyBorder="1" applyAlignment="1">
      <alignment horizontal="left" vertical="center"/>
    </xf>
    <xf numFmtId="0" fontId="1" fillId="13" borderId="0" xfId="0" applyFont="1" applyFill="1" applyAlignment="1">
      <alignment horizontal="center" vertical="center" wrapText="1"/>
    </xf>
    <xf numFmtId="0" fontId="1" fillId="13" borderId="0" xfId="0" applyFont="1" applyFill="1" applyAlignment="1">
      <alignment vertical="center" wrapText="1"/>
    </xf>
    <xf numFmtId="0" fontId="1" fillId="13" borderId="5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13" borderId="0" xfId="0" applyFont="1" applyFill="1" applyAlignment="1">
      <alignment horizontal="center" vertical="center" wrapText="1"/>
    </xf>
    <xf numFmtId="0" fontId="8" fillId="13" borderId="0" xfId="0" applyFont="1" applyFill="1" applyAlignment="1">
      <alignment vertical="center"/>
    </xf>
    <xf numFmtId="0" fontId="8" fillId="13" borderId="5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13" borderId="0" xfId="0" applyFont="1" applyFill="1" applyAlignment="1">
      <alignment vertical="center" wrapText="1"/>
    </xf>
    <xf numFmtId="0" fontId="1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9" fillId="5" borderId="0" xfId="0" applyFont="1" applyFill="1" applyAlignment="1">
      <alignment vertical="center"/>
    </xf>
    <xf numFmtId="0" fontId="9" fillId="13" borderId="0" xfId="0" applyFont="1" applyFill="1" applyAlignment="1">
      <alignment vertical="center"/>
    </xf>
    <xf numFmtId="0" fontId="9" fillId="13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" fillId="5" borderId="0" xfId="0" applyFont="1" applyFill="1" applyAlignment="1">
      <alignment vertical="center"/>
    </xf>
    <xf numFmtId="0" fontId="1" fillId="13" borderId="0" xfId="0" applyFont="1" applyFill="1" applyAlignment="1">
      <alignment vertical="center"/>
    </xf>
    <xf numFmtId="0" fontId="1" fillId="13" borderId="5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5" borderId="0" xfId="0" applyFont="1" applyFill="1" applyAlignment="1">
      <alignment vertical="center" wrapText="1"/>
    </xf>
    <xf numFmtId="0" fontId="9" fillId="13" borderId="0" xfId="0" applyFont="1" applyFill="1" applyAlignment="1">
      <alignment vertical="center" wrapText="1"/>
    </xf>
    <xf numFmtId="0" fontId="9" fillId="13" borderId="5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9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right" vertical="center"/>
    </xf>
    <xf numFmtId="0" fontId="1" fillId="6" borderId="13" xfId="0" applyFont="1" applyFill="1" applyBorder="1" applyAlignment="1">
      <alignment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3" fillId="6" borderId="13" xfId="0" applyFont="1" applyFill="1" applyBorder="1" applyAlignment="1">
      <alignment vertical="center" wrapText="1"/>
    </xf>
    <xf numFmtId="0" fontId="13" fillId="5" borderId="0" xfId="0" applyFont="1" applyFill="1" applyAlignment="1">
      <alignment vertical="center" wrapText="1"/>
    </xf>
    <xf numFmtId="0" fontId="13" fillId="13" borderId="0" xfId="0" applyFont="1" applyFill="1" applyAlignment="1">
      <alignment vertical="center" wrapText="1"/>
    </xf>
    <xf numFmtId="0" fontId="13" fillId="13" borderId="5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13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6" borderId="13" xfId="0" applyFont="1" applyFill="1" applyBorder="1" applyAlignment="1">
      <alignment horizontal="right" vertical="center" wrapText="1"/>
    </xf>
    <xf numFmtId="0" fontId="1" fillId="5" borderId="0" xfId="0" applyFont="1" applyFill="1" applyAlignment="1">
      <alignment vertical="center" wrapText="1"/>
    </xf>
    <xf numFmtId="0" fontId="1" fillId="1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right" vertical="center"/>
    </xf>
    <xf numFmtId="0" fontId="1" fillId="6" borderId="14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right" vertical="center" wrapText="1"/>
    </xf>
    <xf numFmtId="0" fontId="1" fillId="5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4" borderId="14" xfId="0" applyFont="1" applyFill="1" applyBorder="1" applyAlignment="1">
      <alignment horizontal="right" vertical="center"/>
    </xf>
    <xf numFmtId="0" fontId="16" fillId="4" borderId="14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right" vertical="center"/>
    </xf>
    <xf numFmtId="0" fontId="16" fillId="4" borderId="16" xfId="0" applyFont="1" applyFill="1" applyBorder="1" applyAlignment="1">
      <alignment horizontal="left" vertical="center"/>
    </xf>
    <xf numFmtId="0" fontId="15" fillId="4" borderId="16" xfId="0" applyFont="1" applyFill="1" applyBorder="1" applyAlignment="1">
      <alignment horizontal="left" vertical="center"/>
    </xf>
    <xf numFmtId="0" fontId="15" fillId="4" borderId="17" xfId="0" applyFont="1" applyFill="1" applyBorder="1" applyAlignment="1">
      <alignment horizontal="right" vertical="center"/>
    </xf>
    <xf numFmtId="0" fontId="4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4" fontId="4" fillId="0" borderId="13" xfId="0" applyNumberFormat="1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6" borderId="13" xfId="0" applyFont="1" applyFill="1" applyBorder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5" borderId="14" xfId="0" applyFont="1" applyFill="1" applyBorder="1" applyAlignment="1">
      <alignment horizontal="right" vertical="center"/>
    </xf>
    <xf numFmtId="0" fontId="16" fillId="4" borderId="14" xfId="0" applyFont="1" applyFill="1" applyBorder="1" applyAlignment="1">
      <alignment vertical="center"/>
    </xf>
    <xf numFmtId="0" fontId="16" fillId="4" borderId="14" xfId="0" applyFont="1" applyFill="1" applyBorder="1" applyAlignment="1">
      <alignment vertical="center" wrapText="1"/>
    </xf>
    <xf numFmtId="14" fontId="16" fillId="4" borderId="14" xfId="0" applyNumberFormat="1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 wrapText="1"/>
    </xf>
    <xf numFmtId="0" fontId="1" fillId="13" borderId="0" xfId="0" applyFont="1" applyFill="1" applyAlignment="1">
      <alignment horizontal="left" vertical="center" wrapText="1"/>
    </xf>
    <xf numFmtId="0" fontId="11" fillId="13" borderId="5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3" borderId="13" xfId="0" applyFont="1" applyFill="1" applyBorder="1" applyAlignment="1">
      <alignment horizontal="center" vertical="center"/>
    </xf>
    <xf numFmtId="0" fontId="17" fillId="13" borderId="5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9" fillId="7" borderId="13" xfId="0" applyFont="1" applyFill="1" applyBorder="1" applyAlignment="1">
      <alignment horizontal="right" vertical="center" wrapText="1"/>
    </xf>
    <xf numFmtId="0" fontId="20" fillId="7" borderId="13" xfId="0" applyFont="1" applyFill="1" applyBorder="1" applyAlignment="1">
      <alignment vertical="center" wrapText="1"/>
    </xf>
    <xf numFmtId="0" fontId="20" fillId="7" borderId="13" xfId="0" applyFont="1" applyFill="1" applyBorder="1" applyAlignment="1">
      <alignment horizontal="left" vertical="center" wrapText="1"/>
    </xf>
    <xf numFmtId="0" fontId="20" fillId="7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164" fontId="19" fillId="7" borderId="13" xfId="0" applyNumberFormat="1" applyFont="1" applyFill="1" applyBorder="1" applyAlignment="1">
      <alignment horizontal="center" vertical="center" wrapText="1"/>
    </xf>
    <xf numFmtId="165" fontId="19" fillId="7" borderId="13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right" vertical="center"/>
    </xf>
    <xf numFmtId="166" fontId="4" fillId="6" borderId="13" xfId="0" applyNumberFormat="1" applyFont="1" applyFill="1" applyBorder="1" applyAlignment="1">
      <alignment vertical="center" wrapText="1"/>
    </xf>
    <xf numFmtId="164" fontId="4" fillId="6" borderId="13" xfId="0" applyNumberFormat="1" applyFont="1" applyFill="1" applyBorder="1" applyAlignment="1">
      <alignment vertical="center" wrapText="1"/>
    </xf>
    <xf numFmtId="0" fontId="4" fillId="13" borderId="5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3" fillId="3" borderId="14" xfId="0" applyFont="1" applyFill="1" applyBorder="1" applyAlignment="1">
      <alignment horizontal="right" vertical="center"/>
    </xf>
    <xf numFmtId="0" fontId="4" fillId="6" borderId="14" xfId="0" applyFont="1" applyFill="1" applyBorder="1" applyAlignment="1">
      <alignment vertical="center" wrapText="1"/>
    </xf>
    <xf numFmtId="166" fontId="4" fillId="6" borderId="14" xfId="0" applyNumberFormat="1" applyFont="1" applyFill="1" applyBorder="1" applyAlignment="1">
      <alignment vertical="center" wrapText="1"/>
    </xf>
    <xf numFmtId="164" fontId="4" fillId="6" borderId="14" xfId="0" applyNumberFormat="1" applyFont="1" applyFill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1" fillId="13" borderId="0" xfId="0" applyFont="1" applyFill="1" applyAlignment="1">
      <alignment horizontal="righ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right" vertical="center"/>
    </xf>
    <xf numFmtId="0" fontId="4" fillId="4" borderId="14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left" vertical="center"/>
    </xf>
    <xf numFmtId="164" fontId="22" fillId="4" borderId="0" xfId="0" applyNumberFormat="1" applyFont="1" applyFill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16" fillId="4" borderId="18" xfId="0" applyFont="1" applyFill="1" applyBorder="1" applyAlignment="1">
      <alignment horizontal="left" vertical="center"/>
    </xf>
    <xf numFmtId="0" fontId="21" fillId="4" borderId="16" xfId="0" applyFont="1" applyFill="1" applyBorder="1" applyAlignment="1">
      <alignment horizontal="left" vertical="center"/>
    </xf>
    <xf numFmtId="0" fontId="23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/>
    </xf>
    <xf numFmtId="0" fontId="24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9" fillId="5" borderId="0" xfId="0" applyFont="1" applyFill="1" applyAlignment="1">
      <alignment horizontal="right" vertical="center" wrapText="1"/>
    </xf>
    <xf numFmtId="164" fontId="26" fillId="3" borderId="13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4" fillId="5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vertical="center" wrapText="1"/>
    </xf>
    <xf numFmtId="0" fontId="12" fillId="13" borderId="5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3" borderId="6" xfId="0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vertical="center"/>
    </xf>
    <xf numFmtId="2" fontId="13" fillId="3" borderId="6" xfId="0" applyNumberFormat="1" applyFont="1" applyFill="1" applyBorder="1" applyAlignment="1">
      <alignment horizontal="right" vertical="center"/>
    </xf>
    <xf numFmtId="2" fontId="13" fillId="3" borderId="8" xfId="0" applyNumberFormat="1" applyFont="1" applyFill="1" applyBorder="1" applyAlignment="1">
      <alignment vertical="center"/>
    </xf>
    <xf numFmtId="164" fontId="1" fillId="5" borderId="0" xfId="0" applyNumberFormat="1" applyFont="1" applyFill="1" applyAlignment="1">
      <alignment vertical="center"/>
    </xf>
    <xf numFmtId="2" fontId="1" fillId="13" borderId="5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2" fontId="1" fillId="5" borderId="0" xfId="0" applyNumberFormat="1" applyFont="1" applyFill="1" applyAlignment="1">
      <alignment vertical="center"/>
    </xf>
    <xf numFmtId="164" fontId="9" fillId="3" borderId="29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 wrapText="1"/>
    </xf>
    <xf numFmtId="164" fontId="9" fillId="5" borderId="0" xfId="0" applyNumberFormat="1" applyFont="1" applyFill="1" applyAlignment="1">
      <alignment vertical="center"/>
    </xf>
    <xf numFmtId="2" fontId="1" fillId="5" borderId="0" xfId="0" applyNumberFormat="1" applyFont="1" applyFill="1" applyAlignment="1">
      <alignment horizontal="right" vertical="center"/>
    </xf>
    <xf numFmtId="2" fontId="1" fillId="13" borderId="5" xfId="0" applyNumberFormat="1" applyFont="1" applyFill="1" applyBorder="1" applyAlignment="1">
      <alignment horizontal="right" vertical="center"/>
    </xf>
    <xf numFmtId="2" fontId="1" fillId="0" borderId="0" xfId="0" applyNumberFormat="1" applyFont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30" fillId="13" borderId="0" xfId="0" applyFont="1" applyFill="1" applyAlignment="1">
      <alignment vertical="center" wrapText="1"/>
    </xf>
    <xf numFmtId="0" fontId="31" fillId="13" borderId="0" xfId="0" applyFont="1" applyFill="1" applyAlignment="1">
      <alignment vertical="center" wrapText="1"/>
    </xf>
    <xf numFmtId="0" fontId="11" fillId="13" borderId="0" xfId="0" applyFont="1" applyFill="1" applyAlignment="1">
      <alignment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" fillId="13" borderId="0" xfId="0" applyFont="1" applyFill="1" applyAlignment="1">
      <alignment vertical="center" wrapText="1"/>
    </xf>
    <xf numFmtId="164" fontId="34" fillId="3" borderId="13" xfId="0" applyNumberFormat="1" applyFont="1" applyFill="1" applyBorder="1" applyAlignment="1">
      <alignment horizontal="center" vertical="center" wrapText="1"/>
    </xf>
    <xf numFmtId="0" fontId="34" fillId="3" borderId="13" xfId="0" applyFont="1" applyFill="1" applyBorder="1" applyAlignment="1">
      <alignment horizontal="center" vertical="center" wrapText="1"/>
    </xf>
    <xf numFmtId="0" fontId="11" fillId="13" borderId="0" xfId="0" applyFont="1" applyFill="1" applyAlignment="1">
      <alignment vertical="center"/>
    </xf>
    <xf numFmtId="0" fontId="11" fillId="13" borderId="0" xfId="0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 wrapText="1"/>
    </xf>
    <xf numFmtId="0" fontId="35" fillId="4" borderId="0" xfId="0" applyFont="1" applyFill="1" applyAlignment="1">
      <alignment horizontal="center" vertical="center" wrapText="1"/>
    </xf>
    <xf numFmtId="164" fontId="35" fillId="4" borderId="0" xfId="0" applyNumberFormat="1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13" borderId="0" xfId="0" applyFont="1" applyFill="1" applyAlignment="1">
      <alignment horizontal="center" vertical="center" wrapText="1"/>
    </xf>
    <xf numFmtId="0" fontId="34" fillId="13" borderId="5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right" vertical="center"/>
    </xf>
    <xf numFmtId="0" fontId="1" fillId="4" borderId="0" xfId="0" applyFont="1" applyFill="1" applyAlignment="1">
      <alignment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left" vertical="center"/>
    </xf>
    <xf numFmtId="0" fontId="1" fillId="5" borderId="23" xfId="0" applyFont="1" applyFill="1" applyBorder="1" applyAlignment="1">
      <alignment horizontal="left" vertical="center"/>
    </xf>
    <xf numFmtId="0" fontId="9" fillId="5" borderId="22" xfId="0" applyFont="1" applyFill="1" applyBorder="1" applyAlignment="1">
      <alignment horizontal="right" vertical="center" wrapText="1"/>
    </xf>
    <xf numFmtId="14" fontId="1" fillId="0" borderId="30" xfId="0" applyNumberFormat="1" applyFont="1" applyBorder="1" applyAlignment="1">
      <alignment horizontal="left" vertical="center"/>
    </xf>
    <xf numFmtId="0" fontId="1" fillId="5" borderId="24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left" vertical="center"/>
    </xf>
    <xf numFmtId="0" fontId="4" fillId="5" borderId="25" xfId="0" applyFont="1" applyFill="1" applyBorder="1" applyAlignment="1">
      <alignment horizontal="left" vertical="center"/>
    </xf>
    <xf numFmtId="0" fontId="1" fillId="5" borderId="26" xfId="0" applyFont="1" applyFill="1" applyBorder="1" applyAlignment="1">
      <alignment horizontal="left" vertical="center"/>
    </xf>
    <xf numFmtId="0" fontId="1" fillId="13" borderId="18" xfId="0" applyFont="1" applyFill="1" applyBorder="1" applyAlignment="1">
      <alignment horizontal="left" vertical="center"/>
    </xf>
    <xf numFmtId="0" fontId="1" fillId="13" borderId="16" xfId="0" applyFont="1" applyFill="1" applyBorder="1" applyAlignment="1">
      <alignment horizontal="left" vertical="center"/>
    </xf>
    <xf numFmtId="0" fontId="1" fillId="13" borderId="1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5" borderId="0" xfId="0" applyFont="1" applyFill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13" borderId="0" xfId="0" applyFont="1" applyFill="1" applyAlignment="1">
      <alignment horizontal="center" vertical="center" wrapText="1"/>
    </xf>
    <xf numFmtId="0" fontId="2" fillId="14" borderId="0" xfId="0" applyFont="1" applyFill="1"/>
    <xf numFmtId="0" fontId="5" fillId="13" borderId="0" xfId="0" applyFont="1" applyFill="1" applyAlignment="1">
      <alignment horizontal="center" wrapText="1"/>
    </xf>
    <xf numFmtId="0" fontId="6" fillId="14" borderId="0" xfId="0" applyFont="1" applyFill="1"/>
    <xf numFmtId="0" fontId="7" fillId="13" borderId="0" xfId="0" applyFont="1" applyFill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2" fillId="0" borderId="7" xfId="0" applyFont="1" applyBorder="1"/>
    <xf numFmtId="0" fontId="2" fillId="0" borderId="8" xfId="0" applyFont="1" applyBorder="1"/>
    <xf numFmtId="0" fontId="9" fillId="5" borderId="0" xfId="0" applyFont="1" applyFill="1" applyAlignment="1">
      <alignment horizontal="left" vertical="center" wrapText="1"/>
    </xf>
    <xf numFmtId="0" fontId="1" fillId="6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11" fillId="5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2" fillId="6" borderId="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right" vertical="center" wrapText="1"/>
    </xf>
    <xf numFmtId="0" fontId="11" fillId="12" borderId="0" xfId="0" applyFont="1" applyFill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3" fillId="0" borderId="0" xfId="0" applyFont="1"/>
    <xf numFmtId="0" fontId="1" fillId="3" borderId="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11" fillId="3" borderId="6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right" vertical="center" wrapText="1"/>
    </xf>
    <xf numFmtId="0" fontId="1" fillId="3" borderId="27" xfId="0" applyFont="1" applyFill="1" applyBorder="1" applyAlignment="1">
      <alignment horizontal="left" vertical="center" wrapText="1"/>
    </xf>
    <xf numFmtId="0" fontId="2" fillId="0" borderId="28" xfId="0" applyFont="1" applyBorder="1"/>
    <xf numFmtId="0" fontId="2" fillId="0" borderId="29" xfId="0" applyFont="1" applyBorder="1"/>
    <xf numFmtId="0" fontId="27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/>
    </xf>
    <xf numFmtId="164" fontId="1" fillId="3" borderId="19" xfId="0" applyNumberFormat="1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11" fillId="3" borderId="27" xfId="0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2" fillId="0" borderId="5" xfId="0" applyFont="1" applyBorder="1"/>
    <xf numFmtId="0" fontId="30" fillId="3" borderId="6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18" xfId="0" applyFont="1" applyBorder="1"/>
    <xf numFmtId="0" fontId="2" fillId="0" borderId="16" xfId="0" applyFont="1" applyBorder="1"/>
    <xf numFmtId="0" fontId="2" fillId="0" borderId="17" xfId="0" applyFont="1" applyBorder="1"/>
    <xf numFmtId="0" fontId="9" fillId="0" borderId="19" xfId="0" applyFont="1" applyBorder="1" applyAlignment="1">
      <alignment horizontal="center" vertical="center" wrapText="1"/>
    </xf>
    <xf numFmtId="14" fontId="4" fillId="0" borderId="27" xfId="0" applyNumberFormat="1" applyFont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 vertical="center" wrapText="1"/>
    </xf>
    <xf numFmtId="0" fontId="33" fillId="3" borderId="7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37</xdr:row>
      <xdr:rowOff>0</xdr:rowOff>
    </xdr:from>
    <xdr:ext cx="5429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4E26B324-1F8A-4AE3-966F-8DAEC4459F37}"/>
            </a:ext>
          </a:extLst>
        </xdr:cNvPr>
        <xdr:cNvGrpSpPr/>
      </xdr:nvGrpSpPr>
      <xdr:grpSpPr>
        <a:xfrm>
          <a:off x="19050" y="14639192"/>
          <a:ext cx="542925" cy="38100"/>
          <a:chOff x="5074538" y="3780000"/>
          <a:chExt cx="5429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9A449E5D-7DDF-91A8-9AEC-57C655EBD30A}"/>
              </a:ext>
            </a:extLst>
          </xdr:cNvPr>
          <xdr:cNvCxnSpPr/>
        </xdr:nvCxnSpPr>
        <xdr:spPr>
          <a:xfrm rot="10800000">
            <a:off x="5074538" y="3780000"/>
            <a:ext cx="542925" cy="0"/>
          </a:xfrm>
          <a:prstGeom prst="straightConnector1">
            <a:avLst/>
          </a:prstGeom>
          <a:noFill/>
          <a:ln w="34925" cap="flat" cmpd="sng">
            <a:solidFill>
              <a:srgbClr val="FF0000"/>
            </a:solidFill>
            <a:prstDash val="solid"/>
            <a:round/>
            <a:headEnd type="none" w="sm" len="sm"/>
            <a:tailEnd type="stealth" w="med" len="med"/>
          </a:ln>
          <a:effectLst>
            <a:outerShdw blurRad="50800" dist="38100" dir="2700000" algn="tl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19050</xdr:colOff>
      <xdr:row>54</xdr:row>
      <xdr:rowOff>0</xdr:rowOff>
    </xdr:from>
    <xdr:ext cx="54292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91A69786-B250-4A17-A2AA-7C0E49C0BB15}"/>
            </a:ext>
          </a:extLst>
        </xdr:cNvPr>
        <xdr:cNvGrpSpPr/>
      </xdr:nvGrpSpPr>
      <xdr:grpSpPr>
        <a:xfrm>
          <a:off x="19050" y="21314019"/>
          <a:ext cx="542925" cy="38100"/>
          <a:chOff x="5074538" y="3780000"/>
          <a:chExt cx="542925" cy="0"/>
        </a:xfrm>
      </xdr:grpSpPr>
      <xdr:cxnSp macro="">
        <xdr:nvCxnSpPr>
          <xdr:cNvPr id="5" name="Shape 3">
            <a:extLst>
              <a:ext uri="{FF2B5EF4-FFF2-40B4-BE49-F238E27FC236}">
                <a16:creationId xmlns:a16="http://schemas.microsoft.com/office/drawing/2014/main" id="{0037B456-E513-544B-ACF4-E6A50025B2CA}"/>
              </a:ext>
            </a:extLst>
          </xdr:cNvPr>
          <xdr:cNvCxnSpPr/>
        </xdr:nvCxnSpPr>
        <xdr:spPr>
          <a:xfrm rot="10800000">
            <a:off x="5074538" y="3780000"/>
            <a:ext cx="542925" cy="0"/>
          </a:xfrm>
          <a:prstGeom prst="straightConnector1">
            <a:avLst/>
          </a:prstGeom>
          <a:noFill/>
          <a:ln w="34925" cap="flat" cmpd="sng">
            <a:solidFill>
              <a:srgbClr val="FF0000"/>
            </a:solidFill>
            <a:prstDash val="solid"/>
            <a:round/>
            <a:headEnd type="none" w="sm" len="sm"/>
            <a:tailEnd type="stealth" w="med" len="med"/>
          </a:ln>
          <a:effectLst>
            <a:outerShdw blurRad="50800" dist="38100" dir="2700000" algn="tl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19050</xdr:colOff>
      <xdr:row>99</xdr:row>
      <xdr:rowOff>0</xdr:rowOff>
    </xdr:from>
    <xdr:ext cx="542925" cy="38100"/>
    <xdr:grpSp>
      <xdr:nvGrpSpPr>
        <xdr:cNvPr id="6" name="Shape 2">
          <a:extLst>
            <a:ext uri="{FF2B5EF4-FFF2-40B4-BE49-F238E27FC236}">
              <a16:creationId xmlns:a16="http://schemas.microsoft.com/office/drawing/2014/main" id="{8A11C424-B464-4CAE-A3F2-68BBE31E3293}"/>
            </a:ext>
          </a:extLst>
        </xdr:cNvPr>
        <xdr:cNvGrpSpPr/>
      </xdr:nvGrpSpPr>
      <xdr:grpSpPr>
        <a:xfrm>
          <a:off x="19050" y="36312231"/>
          <a:ext cx="542925" cy="38100"/>
          <a:chOff x="5074538" y="3780000"/>
          <a:chExt cx="542925" cy="0"/>
        </a:xfrm>
      </xdr:grpSpPr>
      <xdr:cxnSp macro="">
        <xdr:nvCxnSpPr>
          <xdr:cNvPr id="7" name="Shape 3">
            <a:extLst>
              <a:ext uri="{FF2B5EF4-FFF2-40B4-BE49-F238E27FC236}">
                <a16:creationId xmlns:a16="http://schemas.microsoft.com/office/drawing/2014/main" id="{01D07D01-1423-C693-79E8-0E2D358D7451}"/>
              </a:ext>
            </a:extLst>
          </xdr:cNvPr>
          <xdr:cNvCxnSpPr/>
        </xdr:nvCxnSpPr>
        <xdr:spPr>
          <a:xfrm rot="10800000">
            <a:off x="5074538" y="3780000"/>
            <a:ext cx="542925" cy="0"/>
          </a:xfrm>
          <a:prstGeom prst="straightConnector1">
            <a:avLst/>
          </a:prstGeom>
          <a:noFill/>
          <a:ln w="34925" cap="flat" cmpd="sng">
            <a:solidFill>
              <a:srgbClr val="FF0000"/>
            </a:solidFill>
            <a:prstDash val="solid"/>
            <a:round/>
            <a:headEnd type="none" w="sm" len="sm"/>
            <a:tailEnd type="stealth" w="med" len="med"/>
          </a:ln>
          <a:effectLst>
            <a:outerShdw blurRad="50800" dist="38100" dir="2700000" algn="tl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19050</xdr:colOff>
      <xdr:row>158</xdr:row>
      <xdr:rowOff>0</xdr:rowOff>
    </xdr:from>
    <xdr:ext cx="542925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DF9C9AC4-3995-4728-8BD5-A4F6781D1ED9}"/>
            </a:ext>
          </a:extLst>
        </xdr:cNvPr>
        <xdr:cNvGrpSpPr/>
      </xdr:nvGrpSpPr>
      <xdr:grpSpPr>
        <a:xfrm>
          <a:off x="19050" y="54885981"/>
          <a:ext cx="542925" cy="38100"/>
          <a:chOff x="5074538" y="3780000"/>
          <a:chExt cx="542925" cy="0"/>
        </a:xfrm>
      </xdr:grpSpPr>
      <xdr:cxnSp macro="">
        <xdr:nvCxnSpPr>
          <xdr:cNvPr id="9" name="Shape 3">
            <a:extLst>
              <a:ext uri="{FF2B5EF4-FFF2-40B4-BE49-F238E27FC236}">
                <a16:creationId xmlns:a16="http://schemas.microsoft.com/office/drawing/2014/main" id="{DB2ABBF1-77E1-6F1E-78AD-28CA398B303F}"/>
              </a:ext>
            </a:extLst>
          </xdr:cNvPr>
          <xdr:cNvCxnSpPr/>
        </xdr:nvCxnSpPr>
        <xdr:spPr>
          <a:xfrm rot="10800000">
            <a:off x="5074538" y="3780000"/>
            <a:ext cx="542925" cy="0"/>
          </a:xfrm>
          <a:prstGeom prst="straightConnector1">
            <a:avLst/>
          </a:prstGeom>
          <a:noFill/>
          <a:ln w="34925" cap="flat" cmpd="sng">
            <a:solidFill>
              <a:srgbClr val="FF0000"/>
            </a:solidFill>
            <a:prstDash val="solid"/>
            <a:round/>
            <a:headEnd type="none" w="sm" len="sm"/>
            <a:tailEnd type="stealth" w="med" len="med"/>
          </a:ln>
          <a:effectLst>
            <a:outerShdw blurRad="50800" dist="38100" dir="2700000" algn="tl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twoCellAnchor editAs="oneCell">
    <xdr:from>
      <xdr:col>4</xdr:col>
      <xdr:colOff>333375</xdr:colOff>
      <xdr:row>0</xdr:row>
      <xdr:rowOff>0</xdr:rowOff>
    </xdr:from>
    <xdr:to>
      <xdr:col>5</xdr:col>
      <xdr:colOff>571500</xdr:colOff>
      <xdr:row>1</xdr:row>
      <xdr:rowOff>1049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DF1C0A50-082E-0022-0269-F78CDFF725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32" b="14220"/>
        <a:stretch/>
      </xdr:blipFill>
      <xdr:spPr>
        <a:xfrm>
          <a:off x="3524250" y="0"/>
          <a:ext cx="2705100" cy="18488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CMDDCA%20IBIMIRIM\Desktop\GEST&#195;O%202023\CHAMAMENTO%20PUBLICO%20-%20EDITAL%20FUMDECA%202023\MICROPROJETO\ANEXO_01_Ficha-T&#233;cnica-Financeira_MICROPROJETO-1.xlsx" TargetMode="External"/><Relationship Id="rId1" Type="http://schemas.openxmlformats.org/officeDocument/2006/relationships/externalLinkPath" Target="/Users/CMDDCA%20IBIMIRIM/Desktop/GEST&#195;O%202023/CHAMAMENTO%20PUBLICO%20-%20EDITAL%20FUMDECA%202023/MICROPROJETO/ANEXO_01_Ficha-T&#233;cnica-Financeira_MICROPROJETO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O 01"/>
      <sheetName val="REF"/>
    </sheetNames>
    <sheetDataSet>
      <sheetData sheetId="0"/>
      <sheetData sheetId="1">
        <row r="2">
          <cell r="A2" t="str">
            <v>I) Ações de criação, produção, fruição e difusão de expressões artísticas e culturais, como: música; artes visuais; audiovisual; performance; teatro, dança e circo; moda, design; fotografia; hip hop; literatura; artesanato; culturas tradicionais, cultura popular, patrimônio cultural material e imaterial; cultura de comunidades de imigrantes, refugiados, povos indígenas, quilombolas e ciganos; interlinguagens; cultura digital; comunicação; cultura urbana; gastronomia; cultura LGBTQIA+; processos que incluam o conceito de cultura na sua dimensão antropológica, como modo de vida e consolidação de identidades (como étnicas, raciais, de gênero, geracional, entre outras);</v>
          </cell>
        </row>
        <row r="3">
          <cell r="A3" t="str">
            <v>II) Ações culturais ou eventos que ocorrem periodicamente;</v>
          </cell>
        </row>
        <row r="4">
          <cell r="A4" t="str">
            <v>III) Processos de articulação de redes e fóruns coletivos em torno de temas da cultura;</v>
          </cell>
        </row>
        <row r="5">
          <cell r="A5" t="str">
            <v>IV) Gestão de espaços culturais ou arranjos coletivos culturais;</v>
          </cell>
        </row>
        <row r="6">
          <cell r="A6" t="str">
            <v>V) Iniciativas relacionadas à economia solidária e à economia da cultura, geradoras de produtos, como livros, CDs e DVDs, entre outros, ou arranjos produtivos locais, como estúdios comunitários, produtoras culturais, editoras, entre outros;</v>
          </cell>
        </row>
        <row r="7">
          <cell r="A7" t="str">
            <v>VI) Ações de formação cultural, como propostas de autoformação , profissionalização  para linguagens, formação para gestão e mediação cultural, participação em cursos, Congressos, entre outras;</v>
          </cell>
        </row>
        <row r="8">
          <cell r="A8" t="str">
            <v>VII)  Pesquisa Cultural.</v>
          </cell>
        </row>
        <row r="10">
          <cell r="A10" t="str">
            <v>Pessoa Física</v>
          </cell>
        </row>
        <row r="11">
          <cell r="A11" t="str">
            <v>Pessoa Jurídica sem fins lucrativos</v>
          </cell>
        </row>
        <row r="12">
          <cell r="A12" t="str">
            <v>Microempreendedor Individual- MEI</v>
          </cell>
        </row>
        <row r="15">
          <cell r="A15" t="str">
            <v>_001 - RECURSOS PRÓPRIOS</v>
          </cell>
        </row>
        <row r="16">
          <cell r="A16" t="str">
            <v>_002 - PATROCÍNIOS OU DOAÇÕES SEM INCENTIVO FISCAL</v>
          </cell>
        </row>
        <row r="17">
          <cell r="A17" t="str">
            <v>_003 - INCENTIVO  DA UNIÃO</v>
          </cell>
        </row>
        <row r="18">
          <cell r="A18" t="str">
            <v xml:space="preserve">_004 - INCENTIVOS  DE OUTROS ESTADOS </v>
          </cell>
        </row>
        <row r="19">
          <cell r="A19" t="str">
            <v>_005 - INCENTIVOS  DE PREFEITURAS</v>
          </cell>
        </row>
        <row r="20">
          <cell r="A20" t="str">
            <v>_006 - PLEITEADO AO FUNCULTURA</v>
          </cell>
        </row>
        <row r="21">
          <cell r="A21" t="str">
            <v>_007 - OUTRAS FONTES</v>
          </cell>
        </row>
        <row r="25">
          <cell r="A25" t="str">
            <v>Equipe</v>
          </cell>
        </row>
        <row r="26">
          <cell r="A26" t="str">
            <v>Material de Consumo</v>
          </cell>
        </row>
        <row r="27">
          <cell r="A27" t="str">
            <v>Produção</v>
          </cell>
        </row>
        <row r="28">
          <cell r="A28" t="str">
            <v>Mídia e Divulgação</v>
          </cell>
        </row>
        <row r="29">
          <cell r="A29" t="str">
            <v>Outros</v>
          </cell>
        </row>
        <row r="30">
          <cell r="A30" t="str">
            <v>Despesas Bancárias</v>
          </cell>
        </row>
        <row r="31">
          <cell r="A31" t="str">
            <v>Impostos</v>
          </cell>
        </row>
        <row r="35">
          <cell r="A35" t="str">
            <v>Serviço</v>
          </cell>
        </row>
        <row r="36">
          <cell r="A36" t="str">
            <v>Unidade</v>
          </cell>
        </row>
        <row r="37">
          <cell r="A37" t="str">
            <v>Centímetros</v>
          </cell>
        </row>
        <row r="38">
          <cell r="A38" t="str">
            <v>Diária</v>
          </cell>
        </row>
        <row r="39">
          <cell r="A39" t="str">
            <v>Hora</v>
          </cell>
        </row>
        <row r="40">
          <cell r="A40" t="str">
            <v>Impressão</v>
          </cell>
        </row>
        <row r="41">
          <cell r="A41" t="str">
            <v>Litro</v>
          </cell>
        </row>
        <row r="42">
          <cell r="A42" t="str">
            <v>Mensalidade</v>
          </cell>
        </row>
        <row r="43">
          <cell r="A43" t="str">
            <v>Metro</v>
          </cell>
        </row>
        <row r="44">
          <cell r="A44" t="str">
            <v>Metro quadrado</v>
          </cell>
        </row>
        <row r="45">
          <cell r="A45" t="str">
            <v>Passagem</v>
          </cell>
        </row>
        <row r="46">
          <cell r="A46" t="str">
            <v>Quilo</v>
          </cell>
        </row>
        <row r="47">
          <cell r="A47" t="str">
            <v>Quilômetro</v>
          </cell>
        </row>
        <row r="48">
          <cell r="A48" t="str">
            <v>Outro</v>
          </cell>
        </row>
        <row r="76">
          <cell r="A76" t="str">
            <v>SIM</v>
          </cell>
        </row>
        <row r="77">
          <cell r="A77" t="str">
            <v>NÃO</v>
          </cell>
        </row>
        <row r="78">
          <cell r="A78" t="str">
            <v>PREFERE NÃO INFORMAR</v>
          </cell>
        </row>
        <row r="79">
          <cell r="A79" t="str">
            <v>NÃO SE APLICA</v>
          </cell>
        </row>
        <row r="81">
          <cell r="A81" t="str">
            <v>Feminino cis</v>
          </cell>
        </row>
        <row r="82">
          <cell r="A82" t="str">
            <v>Feminino trans</v>
          </cell>
        </row>
        <row r="83">
          <cell r="A83" t="str">
            <v>Masculino cis</v>
          </cell>
        </row>
        <row r="84">
          <cell r="A84" t="str">
            <v>Masculino trans</v>
          </cell>
        </row>
        <row r="85">
          <cell r="A85" t="str">
            <v>Intersexual</v>
          </cell>
        </row>
        <row r="86">
          <cell r="A86" t="str">
            <v>Não-Binário</v>
          </cell>
        </row>
        <row r="87">
          <cell r="A87" t="str">
            <v>Outra</v>
          </cell>
        </row>
        <row r="89">
          <cell r="A89" t="str">
            <v>PESSOA FÍSICA</v>
          </cell>
        </row>
        <row r="90">
          <cell r="A90" t="str">
            <v>PESSOA JURÍDICA</v>
          </cell>
        </row>
        <row r="91">
          <cell r="A91" t="str">
            <v>NÃO SE APLICA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C9E9E-B149-49B9-B79E-5A1731483035}">
  <dimension ref="A1:AC992"/>
  <sheetViews>
    <sheetView tabSelected="1" view="pageBreakPreview" topLeftCell="A169" zoomScale="130" zoomScaleNormal="100" zoomScaleSheetLayoutView="130" workbookViewId="0">
      <selection activeCell="F229" sqref="F229"/>
    </sheetView>
  </sheetViews>
  <sheetFormatPr defaultColWidth="14.42578125" defaultRowHeight="15.75" x14ac:dyDescent="0.3"/>
  <cols>
    <col min="1" max="1" width="1.85546875" style="2" customWidth="1"/>
    <col min="2" max="2" width="7" style="2" customWidth="1"/>
    <col min="3" max="3" width="21.28515625" style="2" customWidth="1"/>
    <col min="4" max="4" width="17.7109375" style="2" customWidth="1"/>
    <col min="5" max="5" width="37" style="2" customWidth="1"/>
    <col min="6" max="6" width="12" style="2" customWidth="1"/>
    <col min="7" max="7" width="11.7109375" style="2" customWidth="1"/>
    <col min="8" max="8" width="14.85546875" style="2" customWidth="1"/>
    <col min="9" max="9" width="18.28515625" style="2" customWidth="1"/>
    <col min="10" max="10" width="17.28515625" style="2" customWidth="1"/>
    <col min="11" max="11" width="16.85546875" style="2" customWidth="1"/>
    <col min="12" max="12" width="5.28515625" style="2" hidden="1" customWidth="1"/>
    <col min="13" max="14" width="6.5703125" style="2" hidden="1" customWidth="1"/>
    <col min="15" max="15" width="6.140625" style="2" hidden="1" customWidth="1"/>
    <col min="16" max="16" width="5.28515625" style="2" hidden="1" customWidth="1"/>
    <col min="17" max="17" width="7" style="2" hidden="1" customWidth="1"/>
    <col min="18" max="18" width="5.42578125" style="2" hidden="1" customWidth="1"/>
    <col min="19" max="19" width="8.140625" style="2" hidden="1" customWidth="1"/>
    <col min="20" max="20" width="7.5703125" style="2" hidden="1" customWidth="1"/>
    <col min="21" max="21" width="6" style="2" hidden="1" customWidth="1"/>
    <col min="22" max="22" width="6.140625" style="2" hidden="1" customWidth="1"/>
    <col min="23" max="23" width="6.28515625" style="2" hidden="1" customWidth="1"/>
    <col min="24" max="29" width="5.28515625" style="2" hidden="1" customWidth="1"/>
    <col min="30" max="16384" width="14.42578125" style="2"/>
  </cols>
  <sheetData>
    <row r="1" spans="1:29" ht="145.5" customHeight="1" x14ac:dyDescent="0.3">
      <c r="A1" s="203"/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1" customHeight="1" x14ac:dyDescent="0.3">
      <c r="A2" s="3"/>
      <c r="B2" s="4"/>
      <c r="C2" s="4"/>
      <c r="D2" s="4"/>
      <c r="E2" s="4"/>
      <c r="F2" s="5"/>
      <c r="G2" s="4"/>
      <c r="H2" s="4"/>
      <c r="I2" s="4"/>
      <c r="J2" s="4"/>
      <c r="K2" s="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45.75" customHeight="1" x14ac:dyDescent="0.3">
      <c r="A3" s="3"/>
      <c r="B3" s="206" t="s">
        <v>66</v>
      </c>
      <c r="C3" s="207"/>
      <c r="D3" s="207"/>
      <c r="E3" s="207"/>
      <c r="F3" s="207"/>
      <c r="G3" s="207"/>
      <c r="H3" s="207"/>
      <c r="I3" s="207"/>
      <c r="J3" s="8"/>
      <c r="K3" s="9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"/>
      <c r="X3" s="1"/>
      <c r="Y3" s="1"/>
      <c r="Z3" s="1"/>
      <c r="AA3" s="1"/>
      <c r="AB3" s="1"/>
      <c r="AC3" s="1"/>
    </row>
    <row r="4" spans="1:29" ht="54" customHeight="1" x14ac:dyDescent="0.4">
      <c r="A4" s="3"/>
      <c r="B4" s="208" t="s">
        <v>97</v>
      </c>
      <c r="C4" s="209"/>
      <c r="D4" s="209"/>
      <c r="E4" s="209"/>
      <c r="F4" s="209"/>
      <c r="G4" s="209"/>
      <c r="H4" s="209"/>
      <c r="I4" s="209"/>
      <c r="J4" s="8"/>
      <c r="K4" s="9"/>
      <c r="L4" s="10"/>
      <c r="M4" s="10"/>
      <c r="N4" s="10"/>
      <c r="O4" s="10"/>
      <c r="P4" s="10"/>
      <c r="Q4" s="10"/>
      <c r="R4" s="10"/>
      <c r="S4" s="10"/>
      <c r="T4" s="10"/>
      <c r="U4" s="10"/>
      <c r="V4" s="1"/>
      <c r="W4" s="1"/>
      <c r="X4" s="1"/>
      <c r="Y4" s="1"/>
      <c r="Z4" s="1"/>
      <c r="AA4" s="1"/>
      <c r="AB4" s="1"/>
      <c r="AC4" s="1"/>
    </row>
    <row r="5" spans="1:29" ht="27.75" customHeight="1" x14ac:dyDescent="0.3">
      <c r="A5" s="3"/>
      <c r="B5" s="210" t="s">
        <v>0</v>
      </c>
      <c r="C5" s="207"/>
      <c r="D5" s="207"/>
      <c r="E5" s="207"/>
      <c r="F5" s="207"/>
      <c r="G5" s="207"/>
      <c r="H5" s="207"/>
      <c r="I5" s="207"/>
      <c r="J5" s="12"/>
      <c r="K5" s="13"/>
      <c r="L5" s="14"/>
      <c r="M5" s="14"/>
      <c r="N5" s="14"/>
      <c r="O5" s="14"/>
      <c r="P5" s="14"/>
      <c r="Q5" s="14"/>
      <c r="R5" s="14"/>
      <c r="S5" s="14"/>
      <c r="T5" s="14"/>
      <c r="U5" s="14"/>
      <c r="V5" s="1"/>
      <c r="W5" s="1"/>
      <c r="X5" s="1"/>
      <c r="Y5" s="1"/>
      <c r="Z5" s="1"/>
      <c r="AA5" s="1"/>
      <c r="AB5" s="1"/>
      <c r="AC5" s="1"/>
    </row>
    <row r="6" spans="1:29" ht="102" customHeight="1" x14ac:dyDescent="0.3">
      <c r="A6" s="3"/>
      <c r="B6" s="211" t="s">
        <v>69</v>
      </c>
      <c r="C6" s="212"/>
      <c r="D6" s="212"/>
      <c r="E6" s="212"/>
      <c r="F6" s="212"/>
      <c r="G6" s="212"/>
      <c r="H6" s="212"/>
      <c r="I6" s="213"/>
      <c r="J6" s="15"/>
      <c r="K6" s="13"/>
      <c r="L6" s="14"/>
      <c r="M6" s="14"/>
      <c r="N6" s="14"/>
      <c r="O6" s="14"/>
      <c r="P6" s="14"/>
      <c r="Q6" s="14"/>
      <c r="R6" s="14"/>
      <c r="S6" s="14"/>
      <c r="T6" s="14"/>
      <c r="U6" s="14"/>
      <c r="V6" s="1"/>
      <c r="W6" s="1"/>
      <c r="X6" s="1"/>
      <c r="Y6" s="1"/>
      <c r="Z6" s="1"/>
      <c r="AA6" s="1"/>
      <c r="AB6" s="1"/>
      <c r="AC6" s="1"/>
    </row>
    <row r="7" spans="1:29" ht="10.5" customHeight="1" x14ac:dyDescent="0.3">
      <c r="A7" s="3"/>
      <c r="B7" s="11"/>
      <c r="C7" s="11"/>
      <c r="D7" s="11"/>
      <c r="E7" s="11"/>
      <c r="F7" s="11"/>
      <c r="G7" s="11"/>
      <c r="H7" s="11"/>
      <c r="I7" s="11"/>
      <c r="J7" s="12"/>
      <c r="K7" s="13"/>
      <c r="L7" s="14"/>
      <c r="M7" s="14"/>
      <c r="N7" s="14"/>
      <c r="O7" s="14"/>
      <c r="P7" s="14"/>
      <c r="Q7" s="14"/>
      <c r="R7" s="14"/>
      <c r="S7" s="14"/>
      <c r="T7" s="14"/>
      <c r="U7" s="14"/>
      <c r="V7" s="1"/>
      <c r="W7" s="1"/>
      <c r="X7" s="1"/>
      <c r="Y7" s="1"/>
      <c r="Z7" s="1"/>
      <c r="AA7" s="1"/>
      <c r="AB7" s="1"/>
      <c r="AC7" s="1"/>
    </row>
    <row r="8" spans="1:29" ht="9.75" customHeight="1" x14ac:dyDescent="0.3">
      <c r="A8" s="3"/>
      <c r="B8" s="16"/>
      <c r="C8" s="16"/>
      <c r="D8" s="16"/>
      <c r="E8" s="17"/>
      <c r="F8" s="18"/>
      <c r="G8" s="19"/>
      <c r="H8" s="19"/>
      <c r="I8" s="19"/>
      <c r="J8" s="20"/>
      <c r="K8" s="21"/>
      <c r="L8" s="22"/>
      <c r="M8" s="22"/>
      <c r="N8" s="22"/>
      <c r="O8" s="22"/>
      <c r="P8" s="22"/>
      <c r="Q8" s="22"/>
      <c r="R8" s="22"/>
      <c r="S8" s="22"/>
      <c r="T8" s="22"/>
      <c r="U8" s="22"/>
      <c r="V8" s="1"/>
      <c r="W8" s="1"/>
      <c r="X8" s="1"/>
      <c r="Y8" s="1"/>
      <c r="Z8" s="1"/>
      <c r="AA8" s="1"/>
      <c r="AB8" s="1"/>
      <c r="AC8" s="1"/>
    </row>
    <row r="9" spans="1:29" ht="12" customHeight="1" x14ac:dyDescent="0.3">
      <c r="A9" s="3"/>
      <c r="B9" s="23"/>
      <c r="C9" s="23"/>
      <c r="D9" s="23"/>
      <c r="E9" s="23"/>
      <c r="F9" s="24"/>
      <c r="G9" s="23"/>
      <c r="H9" s="23"/>
      <c r="I9" s="23"/>
      <c r="J9" s="4"/>
      <c r="K9" s="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30.75" customHeight="1" x14ac:dyDescent="0.3">
      <c r="A10" s="3"/>
      <c r="B10" s="23"/>
      <c r="C10" s="214" t="s">
        <v>67</v>
      </c>
      <c r="D10" s="202"/>
      <c r="E10" s="25"/>
      <c r="F10" s="23"/>
      <c r="G10" s="214" t="s">
        <v>68</v>
      </c>
      <c r="H10" s="202"/>
      <c r="I10" s="25"/>
      <c r="J10" s="26"/>
      <c r="K10" s="27"/>
      <c r="L10" s="28"/>
      <c r="M10" s="28"/>
      <c r="N10" s="28"/>
      <c r="O10" s="28"/>
      <c r="P10" s="1"/>
      <c r="Q10" s="1"/>
      <c r="R10" s="28"/>
      <c r="S10" s="28"/>
      <c r="T10" s="28"/>
      <c r="U10" s="28"/>
      <c r="V10" s="1"/>
      <c r="W10" s="1"/>
      <c r="X10" s="1"/>
      <c r="Y10" s="1"/>
      <c r="Z10" s="1"/>
      <c r="AA10" s="1"/>
      <c r="AB10" s="1"/>
      <c r="AC10" s="1"/>
    </row>
    <row r="11" spans="1:29" ht="19.5" customHeight="1" thickBot="1" x14ac:dyDescent="0.35">
      <c r="A11" s="3"/>
      <c r="B11" s="23"/>
      <c r="C11" s="215"/>
      <c r="D11" s="216"/>
      <c r="E11" s="217"/>
      <c r="F11" s="29"/>
      <c r="G11" s="215"/>
      <c r="H11" s="216"/>
      <c r="I11" s="217"/>
      <c r="J11" s="30"/>
      <c r="K11" s="31"/>
      <c r="L11" s="32"/>
      <c r="M11" s="32"/>
      <c r="N11" s="32"/>
      <c r="O11" s="32"/>
      <c r="P11" s="1"/>
      <c r="Q11" s="33"/>
      <c r="R11" s="33"/>
      <c r="S11" s="33"/>
      <c r="T11" s="33"/>
      <c r="U11" s="33"/>
      <c r="V11" s="1"/>
      <c r="W11" s="1"/>
      <c r="X11" s="1"/>
      <c r="Y11" s="1"/>
      <c r="Z11" s="1"/>
      <c r="AA11" s="1"/>
      <c r="AB11" s="1"/>
      <c r="AC11" s="1"/>
    </row>
    <row r="12" spans="1:29" ht="9.75" customHeight="1" thickTop="1" x14ac:dyDescent="0.3">
      <c r="A12" s="3"/>
      <c r="B12" s="23"/>
      <c r="C12" s="23"/>
      <c r="D12" s="23"/>
      <c r="E12" s="23"/>
      <c r="F12" s="24"/>
      <c r="G12" s="23"/>
      <c r="H12" s="23"/>
      <c r="I12" s="23"/>
      <c r="J12" s="4"/>
      <c r="K12" s="6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9.5" customHeight="1" x14ac:dyDescent="0.3">
      <c r="A13" s="3"/>
      <c r="B13" s="23"/>
      <c r="C13" s="25" t="s">
        <v>1</v>
      </c>
      <c r="D13" s="23"/>
      <c r="E13" s="25"/>
      <c r="F13" s="25"/>
      <c r="G13" s="25"/>
      <c r="H13" s="23"/>
      <c r="I13" s="23"/>
      <c r="J13" s="4"/>
      <c r="K13" s="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9.5" customHeight="1" thickBot="1" x14ac:dyDescent="0.35">
      <c r="A14" s="3"/>
      <c r="B14" s="23"/>
      <c r="C14" s="215"/>
      <c r="D14" s="216"/>
      <c r="E14" s="216"/>
      <c r="F14" s="217"/>
      <c r="G14" s="29"/>
      <c r="H14" s="29"/>
      <c r="I14" s="29"/>
      <c r="J14" s="30"/>
      <c r="K14" s="31"/>
      <c r="L14" s="32"/>
      <c r="M14" s="32"/>
      <c r="N14" s="32"/>
      <c r="O14" s="32"/>
      <c r="P14" s="32"/>
      <c r="Q14" s="32"/>
      <c r="R14" s="32"/>
      <c r="S14" s="32"/>
      <c r="T14" s="32"/>
      <c r="U14" s="1"/>
      <c r="V14" s="1"/>
      <c r="W14" s="1"/>
      <c r="X14" s="1"/>
      <c r="Y14" s="1"/>
      <c r="Z14" s="1"/>
      <c r="AA14" s="1"/>
      <c r="AB14" s="1"/>
      <c r="AC14" s="1"/>
    </row>
    <row r="15" spans="1:29" ht="9.75" customHeight="1" thickTop="1" x14ac:dyDescent="0.3">
      <c r="A15" s="3"/>
      <c r="B15" s="23"/>
      <c r="C15" s="23"/>
      <c r="D15" s="23"/>
      <c r="E15" s="23"/>
      <c r="F15" s="24"/>
      <c r="G15" s="23"/>
      <c r="H15" s="23"/>
      <c r="I15" s="23"/>
      <c r="J15" s="4"/>
      <c r="K15" s="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34.5" customHeight="1" x14ac:dyDescent="0.3">
      <c r="A16" s="3"/>
      <c r="B16" s="23"/>
      <c r="C16" s="218" t="s">
        <v>70</v>
      </c>
      <c r="D16" s="219"/>
      <c r="E16" s="219"/>
      <c r="F16" s="219"/>
      <c r="G16" s="23"/>
      <c r="H16" s="23"/>
      <c r="I16" s="23"/>
      <c r="J16" s="4"/>
      <c r="K16" s="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21" customHeight="1" thickBot="1" x14ac:dyDescent="0.35">
      <c r="A17" s="3"/>
      <c r="B17" s="23"/>
      <c r="C17" s="220"/>
      <c r="D17" s="216"/>
      <c r="E17" s="216"/>
      <c r="F17" s="217"/>
      <c r="G17" s="23"/>
      <c r="H17" s="23"/>
      <c r="I17" s="23"/>
      <c r="J17" s="4"/>
      <c r="K17" s="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9.75" customHeight="1" thickTop="1" x14ac:dyDescent="0.3">
      <c r="A18" s="3"/>
      <c r="B18" s="23"/>
      <c r="C18" s="23"/>
      <c r="D18" s="23"/>
      <c r="E18" s="34"/>
      <c r="F18" s="23"/>
      <c r="G18" s="23"/>
      <c r="H18" s="23"/>
      <c r="I18" s="23"/>
      <c r="J18" s="35"/>
      <c r="K18" s="36"/>
      <c r="L18" s="37"/>
      <c r="M18" s="37"/>
      <c r="N18" s="37"/>
      <c r="O18" s="37"/>
      <c r="P18" s="37"/>
      <c r="Q18" s="37"/>
      <c r="R18" s="37"/>
      <c r="S18" s="37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33.75" customHeight="1" x14ac:dyDescent="0.3">
      <c r="A19" s="3"/>
      <c r="B19" s="23"/>
      <c r="C19" s="23"/>
      <c r="D19" s="23"/>
      <c r="E19" s="201" t="s">
        <v>71</v>
      </c>
      <c r="F19" s="202"/>
      <c r="G19" s="202"/>
      <c r="H19" s="202"/>
      <c r="I19" s="23"/>
      <c r="J19" s="8"/>
      <c r="K19" s="9"/>
      <c r="L19" s="10"/>
      <c r="M19" s="10"/>
      <c r="N19" s="10"/>
      <c r="O19" s="10"/>
      <c r="P19" s="10"/>
      <c r="Q19" s="10"/>
      <c r="R19" s="10"/>
      <c r="S19" s="10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86.25" customHeight="1" x14ac:dyDescent="0.3">
      <c r="A20" s="3"/>
      <c r="B20" s="23"/>
      <c r="C20" s="23"/>
      <c r="D20" s="23"/>
      <c r="E20" s="223"/>
      <c r="F20" s="223"/>
      <c r="G20" s="223"/>
      <c r="H20" s="223"/>
      <c r="I20" s="23"/>
      <c r="J20" s="8"/>
      <c r="K20" s="9"/>
      <c r="L20" s="10"/>
      <c r="M20" s="10"/>
      <c r="N20" s="10"/>
      <c r="O20" s="10"/>
      <c r="P20" s="10"/>
      <c r="Q20" s="10"/>
      <c r="R20" s="10"/>
      <c r="S20" s="10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9.75" customHeight="1" x14ac:dyDescent="0.3">
      <c r="A21" s="3"/>
      <c r="B21" s="23"/>
      <c r="C21" s="23"/>
      <c r="D21" s="23"/>
      <c r="E21" s="23"/>
      <c r="F21" s="24"/>
      <c r="G21" s="23"/>
      <c r="H21" s="23"/>
      <c r="I21" s="23"/>
      <c r="J21" s="4"/>
      <c r="K21" s="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9.75" customHeight="1" x14ac:dyDescent="0.3">
      <c r="A22" s="3"/>
      <c r="B22" s="16"/>
      <c r="C22" s="16"/>
      <c r="D22" s="16"/>
      <c r="E22" s="16"/>
      <c r="F22" s="38"/>
      <c r="G22" s="16"/>
      <c r="H22" s="16"/>
      <c r="I22" s="16"/>
      <c r="J22" s="4"/>
      <c r="K22" s="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9.75" customHeight="1" x14ac:dyDescent="0.3">
      <c r="A23" s="3"/>
      <c r="B23" s="4"/>
      <c r="C23" s="4"/>
      <c r="D23" s="4"/>
      <c r="E23" s="4"/>
      <c r="F23" s="5"/>
      <c r="G23" s="4"/>
      <c r="H23" s="4"/>
      <c r="I23" s="4"/>
      <c r="J23" s="4"/>
      <c r="K23" s="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9.75" customHeight="1" x14ac:dyDescent="0.3">
      <c r="A24" s="3"/>
      <c r="B24" s="16"/>
      <c r="C24" s="16"/>
      <c r="D24" s="16"/>
      <c r="E24" s="16"/>
      <c r="F24" s="38"/>
      <c r="G24" s="16"/>
      <c r="H24" s="16"/>
      <c r="I24" s="16"/>
      <c r="J24" s="4"/>
      <c r="K24" s="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9.75" customHeight="1" x14ac:dyDescent="0.3">
      <c r="A25" s="3"/>
      <c r="B25" s="23"/>
      <c r="C25" s="23"/>
      <c r="D25" s="23"/>
      <c r="E25" s="23"/>
      <c r="F25" s="24"/>
      <c r="G25" s="23"/>
      <c r="H25" s="23"/>
      <c r="I25" s="23"/>
      <c r="J25" s="4"/>
      <c r="K25" s="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36.75" customHeight="1" x14ac:dyDescent="0.3">
      <c r="A26" s="3"/>
      <c r="B26" s="23"/>
      <c r="C26" s="224" t="s">
        <v>72</v>
      </c>
      <c r="D26" s="212"/>
      <c r="E26" s="213"/>
      <c r="F26" s="24"/>
      <c r="G26" s="23"/>
      <c r="H26" s="23"/>
      <c r="I26" s="23"/>
      <c r="J26" s="4"/>
      <c r="K26" s="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31.5" customHeight="1" x14ac:dyDescent="0.3">
      <c r="A27" s="3"/>
      <c r="B27" s="23"/>
      <c r="C27" s="39" t="s">
        <v>2</v>
      </c>
      <c r="D27" s="39" t="s">
        <v>3</v>
      </c>
      <c r="E27" s="39" t="s">
        <v>4</v>
      </c>
      <c r="F27" s="24"/>
      <c r="G27" s="225" t="s">
        <v>73</v>
      </c>
      <c r="H27" s="202"/>
      <c r="I27" s="202"/>
      <c r="J27" s="4"/>
      <c r="K27" s="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31.5" customHeight="1" x14ac:dyDescent="0.3">
      <c r="A28" s="3"/>
      <c r="B28" s="40" t="s">
        <v>5</v>
      </c>
      <c r="C28" s="41"/>
      <c r="D28" s="42"/>
      <c r="E28" s="43"/>
      <c r="F28" s="44"/>
      <c r="G28" s="202"/>
      <c r="H28" s="226"/>
      <c r="I28" s="202"/>
      <c r="J28" s="45"/>
      <c r="K28" s="46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1"/>
      <c r="W28" s="1"/>
      <c r="X28" s="1"/>
      <c r="Y28" s="1"/>
      <c r="Z28" s="1"/>
      <c r="AA28" s="1"/>
      <c r="AB28" s="1"/>
      <c r="AC28" s="1"/>
    </row>
    <row r="29" spans="1:29" ht="31.5" customHeight="1" x14ac:dyDescent="0.3">
      <c r="A29" s="3"/>
      <c r="B29" s="40" t="s">
        <v>6</v>
      </c>
      <c r="C29" s="42"/>
      <c r="D29" s="42"/>
      <c r="E29" s="42"/>
      <c r="F29" s="24"/>
      <c r="G29" s="202"/>
      <c r="H29" s="226"/>
      <c r="I29" s="202"/>
      <c r="J29" s="4"/>
      <c r="K29" s="6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31.5" customHeight="1" x14ac:dyDescent="0.3">
      <c r="A30" s="3"/>
      <c r="B30" s="40" t="s">
        <v>7</v>
      </c>
      <c r="C30" s="42"/>
      <c r="D30" s="42"/>
      <c r="E30" s="41"/>
      <c r="F30" s="34"/>
      <c r="G30" s="202"/>
      <c r="H30" s="226"/>
      <c r="I30" s="202"/>
      <c r="J30" s="35"/>
      <c r="K30" s="48"/>
      <c r="L30" s="37"/>
      <c r="M30" s="37"/>
      <c r="N30" s="37"/>
      <c r="O30" s="37"/>
      <c r="P30" s="49"/>
      <c r="Q30" s="37"/>
      <c r="R30" s="37"/>
      <c r="S30" s="37"/>
      <c r="T30" s="37"/>
      <c r="U30" s="37"/>
      <c r="V30" s="1"/>
      <c r="W30" s="1"/>
      <c r="X30" s="1"/>
      <c r="Y30" s="1"/>
      <c r="Z30" s="1"/>
      <c r="AA30" s="1"/>
      <c r="AB30" s="1"/>
      <c r="AC30" s="1"/>
    </row>
    <row r="31" spans="1:29" ht="31.5" customHeight="1" x14ac:dyDescent="0.3">
      <c r="A31" s="3"/>
      <c r="B31" s="40" t="s">
        <v>8</v>
      </c>
      <c r="C31" s="42"/>
      <c r="D31" s="42"/>
      <c r="E31" s="50"/>
      <c r="F31" s="51"/>
      <c r="G31" s="202"/>
      <c r="H31" s="202"/>
      <c r="I31" s="202"/>
      <c r="J31" s="8"/>
      <c r="K31" s="5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"/>
      <c r="W31" s="1"/>
      <c r="X31" s="1"/>
      <c r="Y31" s="1"/>
      <c r="Z31" s="1"/>
      <c r="AA31" s="1"/>
      <c r="AB31" s="1"/>
      <c r="AC31" s="1"/>
    </row>
    <row r="32" spans="1:29" ht="31.5" customHeight="1" x14ac:dyDescent="0.3">
      <c r="A32" s="3"/>
      <c r="B32" s="53" t="s">
        <v>9</v>
      </c>
      <c r="C32" s="54"/>
      <c r="D32" s="54"/>
      <c r="E32" s="55"/>
      <c r="F32" s="51"/>
      <c r="G32" s="56"/>
      <c r="H32" s="56"/>
      <c r="I32" s="56"/>
      <c r="J32" s="8"/>
      <c r="K32" s="52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"/>
      <c r="W32" s="1"/>
      <c r="X32" s="1"/>
      <c r="Y32" s="1"/>
      <c r="Z32" s="1"/>
      <c r="AA32" s="1"/>
      <c r="AB32" s="1"/>
      <c r="AC32" s="1"/>
    </row>
    <row r="33" spans="1:29" ht="31.5" customHeight="1" x14ac:dyDescent="0.3">
      <c r="A33" s="3"/>
      <c r="B33" s="53" t="s">
        <v>10</v>
      </c>
      <c r="C33" s="54"/>
      <c r="D33" s="54"/>
      <c r="E33" s="55"/>
      <c r="F33" s="51"/>
      <c r="G33" s="56"/>
      <c r="H33" s="56"/>
      <c r="I33" s="56"/>
      <c r="J33" s="8"/>
      <c r="K33" s="52"/>
      <c r="L33" s="10"/>
      <c r="M33" s="10"/>
      <c r="N33" s="10"/>
      <c r="O33" s="10"/>
      <c r="P33" s="57"/>
      <c r="Q33" s="10"/>
      <c r="R33" s="10"/>
      <c r="S33" s="10"/>
      <c r="T33" s="10"/>
      <c r="U33" s="10"/>
      <c r="V33" s="1"/>
      <c r="W33" s="1"/>
      <c r="X33" s="1"/>
      <c r="Y33" s="1"/>
      <c r="Z33" s="1"/>
      <c r="AA33" s="1"/>
      <c r="AB33" s="1"/>
      <c r="AC33" s="1"/>
    </row>
    <row r="34" spans="1:29" ht="31.5" customHeight="1" x14ac:dyDescent="0.3">
      <c r="A34" s="3"/>
      <c r="B34" s="53" t="s">
        <v>11</v>
      </c>
      <c r="C34" s="54"/>
      <c r="D34" s="54"/>
      <c r="E34" s="55"/>
      <c r="F34" s="51"/>
      <c r="G34" s="56"/>
      <c r="H34" s="56"/>
      <c r="I34" s="56"/>
      <c r="J34" s="8"/>
      <c r="K34" s="52"/>
      <c r="L34" s="10"/>
      <c r="M34" s="10"/>
      <c r="N34" s="10"/>
      <c r="O34" s="10"/>
      <c r="P34" s="57"/>
      <c r="Q34" s="10"/>
      <c r="R34" s="10"/>
      <c r="S34" s="10"/>
      <c r="T34" s="10"/>
      <c r="U34" s="10"/>
      <c r="V34" s="1"/>
      <c r="W34" s="1"/>
      <c r="X34" s="1"/>
      <c r="Y34" s="1"/>
      <c r="Z34" s="1"/>
      <c r="AA34" s="1"/>
      <c r="AB34" s="1"/>
      <c r="AC34" s="1"/>
    </row>
    <row r="35" spans="1:29" ht="31.5" customHeight="1" x14ac:dyDescent="0.3">
      <c r="A35" s="3"/>
      <c r="B35" s="53"/>
      <c r="C35" s="54"/>
      <c r="D35" s="54"/>
      <c r="E35" s="55"/>
      <c r="F35" s="51"/>
      <c r="G35" s="56"/>
      <c r="H35" s="56"/>
      <c r="I35" s="56"/>
      <c r="J35" s="8"/>
      <c r="K35" s="52"/>
      <c r="L35" s="10"/>
      <c r="M35" s="10"/>
      <c r="N35" s="10"/>
      <c r="O35" s="10"/>
      <c r="P35" s="57"/>
      <c r="Q35" s="10"/>
      <c r="R35" s="10"/>
      <c r="S35" s="10"/>
      <c r="T35" s="10"/>
      <c r="U35" s="10"/>
      <c r="V35" s="1"/>
      <c r="W35" s="1"/>
      <c r="X35" s="1"/>
      <c r="Y35" s="1"/>
      <c r="Z35" s="1"/>
      <c r="AA35" s="1"/>
      <c r="AB35" s="1"/>
      <c r="AC35" s="1"/>
    </row>
    <row r="36" spans="1:29" ht="31.5" customHeight="1" x14ac:dyDescent="0.3">
      <c r="A36" s="3"/>
      <c r="B36" s="53"/>
      <c r="C36" s="54"/>
      <c r="D36" s="54"/>
      <c r="E36" s="55"/>
      <c r="F36" s="51"/>
      <c r="G36" s="56"/>
      <c r="H36" s="56"/>
      <c r="I36" s="56"/>
      <c r="J36" s="8"/>
      <c r="K36" s="52"/>
      <c r="L36" s="10"/>
      <c r="M36" s="10"/>
      <c r="N36" s="10"/>
      <c r="O36" s="10"/>
      <c r="P36" s="57"/>
      <c r="Q36" s="10"/>
      <c r="R36" s="10"/>
      <c r="S36" s="10"/>
      <c r="T36" s="10"/>
      <c r="U36" s="10"/>
      <c r="V36" s="1"/>
      <c r="W36" s="1"/>
      <c r="X36" s="1"/>
      <c r="Y36" s="1"/>
      <c r="Z36" s="1"/>
      <c r="AA36" s="1"/>
      <c r="AB36" s="1"/>
      <c r="AC36" s="1"/>
    </row>
    <row r="37" spans="1:29" ht="26.25" customHeight="1" x14ac:dyDescent="0.3">
      <c r="A37" s="3"/>
      <c r="B37" s="58"/>
      <c r="C37" s="59" t="s">
        <v>12</v>
      </c>
      <c r="D37" s="60"/>
      <c r="E37" s="58"/>
      <c r="F37" s="51"/>
      <c r="G37" s="23"/>
      <c r="H37" s="23"/>
      <c r="I37" s="23"/>
      <c r="J37" s="8"/>
      <c r="K37" s="52"/>
      <c r="L37" s="10"/>
      <c r="M37" s="10"/>
      <c r="N37" s="10"/>
      <c r="O37" s="10"/>
      <c r="P37" s="57"/>
      <c r="Q37" s="10"/>
      <c r="R37" s="10"/>
      <c r="S37" s="10"/>
      <c r="T37" s="10"/>
      <c r="U37" s="10"/>
      <c r="V37" s="1"/>
      <c r="W37" s="1"/>
      <c r="X37" s="1"/>
      <c r="Y37" s="1"/>
      <c r="Z37" s="1"/>
      <c r="AA37" s="1"/>
      <c r="AB37" s="1"/>
      <c r="AC37" s="1"/>
    </row>
    <row r="38" spans="1:29" ht="24" customHeight="1" x14ac:dyDescent="0.3">
      <c r="A38" s="3"/>
      <c r="B38" s="61"/>
      <c r="C38" s="62" t="s">
        <v>13</v>
      </c>
      <c r="D38" s="63"/>
      <c r="E38" s="64"/>
      <c r="F38" s="51"/>
      <c r="G38" s="51"/>
      <c r="H38" s="51"/>
      <c r="I38" s="51"/>
      <c r="J38" s="8"/>
      <c r="K38" s="52"/>
      <c r="L38" s="10"/>
      <c r="M38" s="10"/>
      <c r="N38" s="10"/>
      <c r="O38" s="10"/>
      <c r="P38" s="57"/>
      <c r="Q38" s="10"/>
      <c r="R38" s="10"/>
      <c r="S38" s="10"/>
      <c r="T38" s="10"/>
      <c r="U38" s="10"/>
      <c r="V38" s="1"/>
      <c r="W38" s="1"/>
      <c r="X38" s="1"/>
      <c r="Y38" s="1"/>
      <c r="Z38" s="1"/>
      <c r="AA38" s="1"/>
      <c r="AB38" s="1"/>
      <c r="AC38" s="1"/>
    </row>
    <row r="39" spans="1:29" ht="9.75" customHeight="1" x14ac:dyDescent="0.3">
      <c r="A39" s="3"/>
      <c r="B39" s="16"/>
      <c r="C39" s="16"/>
      <c r="D39" s="16"/>
      <c r="E39" s="16"/>
      <c r="F39" s="65"/>
      <c r="G39" s="66"/>
      <c r="H39" s="66"/>
      <c r="I39" s="66"/>
      <c r="J39" s="7"/>
      <c r="K39" s="52"/>
      <c r="L39" s="67"/>
      <c r="M39" s="67"/>
      <c r="N39" s="67"/>
      <c r="O39" s="67"/>
      <c r="P39" s="57"/>
      <c r="Q39" s="67"/>
      <c r="R39" s="67"/>
      <c r="S39" s="67"/>
      <c r="T39" s="67"/>
      <c r="U39" s="67"/>
      <c r="V39" s="1"/>
      <c r="W39" s="1"/>
      <c r="X39" s="1"/>
      <c r="Y39" s="1"/>
      <c r="Z39" s="1"/>
      <c r="AA39" s="1"/>
      <c r="AB39" s="1"/>
      <c r="AC39" s="1"/>
    </row>
    <row r="40" spans="1:29" ht="9.75" customHeight="1" x14ac:dyDescent="0.3">
      <c r="A40" s="3"/>
      <c r="B40" s="4"/>
      <c r="C40" s="4"/>
      <c r="D40" s="4"/>
      <c r="E40" s="8"/>
      <c r="F40" s="8"/>
      <c r="G40" s="8"/>
      <c r="H40" s="8"/>
      <c r="I40" s="8"/>
      <c r="J40" s="8"/>
      <c r="K40" s="9"/>
      <c r="L40" s="10"/>
      <c r="M40" s="10"/>
      <c r="N40" s="10"/>
      <c r="O40" s="10"/>
      <c r="P40" s="10"/>
      <c r="Q40" s="10"/>
      <c r="R40" s="10"/>
      <c r="S40" s="10"/>
      <c r="T40" s="10"/>
      <c r="U40" s="32"/>
      <c r="V40" s="1"/>
      <c r="W40" s="1"/>
      <c r="X40" s="1"/>
      <c r="Y40" s="1"/>
      <c r="Z40" s="1"/>
      <c r="AA40" s="1"/>
      <c r="AB40" s="1"/>
      <c r="AC40" s="1"/>
    </row>
    <row r="41" spans="1:29" ht="9.75" customHeight="1" x14ac:dyDescent="0.3">
      <c r="A41" s="3"/>
      <c r="B41" s="16"/>
      <c r="C41" s="16"/>
      <c r="D41" s="16"/>
      <c r="E41" s="16"/>
      <c r="F41" s="38"/>
      <c r="G41" s="16"/>
      <c r="H41" s="16"/>
      <c r="I41" s="16"/>
      <c r="J41" s="16"/>
      <c r="K41" s="68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77.25" customHeight="1" x14ac:dyDescent="0.3">
      <c r="A42" s="3"/>
      <c r="B42" s="23"/>
      <c r="C42" s="227" t="s">
        <v>74</v>
      </c>
      <c r="D42" s="212"/>
      <c r="E42" s="212"/>
      <c r="F42" s="212"/>
      <c r="G42" s="212"/>
      <c r="H42" s="212"/>
      <c r="I42" s="212"/>
      <c r="J42" s="212"/>
      <c r="K42" s="213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"/>
      <c r="W42" s="1"/>
      <c r="X42" s="1"/>
      <c r="Y42" s="1"/>
      <c r="Z42" s="1"/>
      <c r="AA42" s="1"/>
      <c r="AB42" s="1"/>
      <c r="AC42" s="1"/>
    </row>
    <row r="43" spans="1:29" ht="47.25" customHeight="1" x14ac:dyDescent="0.3">
      <c r="A43" s="3"/>
      <c r="B43" s="23"/>
      <c r="C43" s="69" t="s">
        <v>14</v>
      </c>
      <c r="D43" s="69" t="s">
        <v>15</v>
      </c>
      <c r="E43" s="69" t="s">
        <v>16</v>
      </c>
      <c r="F43" s="70" t="s">
        <v>75</v>
      </c>
      <c r="G43" s="70" t="s">
        <v>17</v>
      </c>
      <c r="H43" s="70" t="s">
        <v>18</v>
      </c>
      <c r="I43" s="70" t="s">
        <v>19</v>
      </c>
      <c r="J43" s="70" t="s">
        <v>20</v>
      </c>
      <c r="K43" s="70" t="s">
        <v>76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35.25" customHeight="1" x14ac:dyDescent="0.3">
      <c r="A44" s="3"/>
      <c r="B44" s="40" t="s">
        <v>5</v>
      </c>
      <c r="C44" s="71"/>
      <c r="D44" s="72"/>
      <c r="E44" s="73"/>
      <c r="F44" s="74"/>
      <c r="G44" s="75"/>
      <c r="H44" s="75"/>
      <c r="I44" s="75"/>
      <c r="J44" s="76"/>
      <c r="K44" s="77"/>
      <c r="L44" s="1"/>
      <c r="M44" s="37"/>
      <c r="N44" s="37"/>
      <c r="O44" s="37"/>
      <c r="P44" s="78"/>
      <c r="Q44" s="1"/>
      <c r="R44" s="37"/>
      <c r="S44" s="37"/>
      <c r="T44" s="37"/>
      <c r="U44" s="37"/>
      <c r="V44" s="1"/>
      <c r="W44" s="1"/>
      <c r="X44" s="1"/>
      <c r="Y44" s="1"/>
      <c r="Z44" s="1"/>
      <c r="AA44" s="1"/>
      <c r="AB44" s="1"/>
      <c r="AC44" s="1"/>
    </row>
    <row r="45" spans="1:29" ht="31.5" customHeight="1" x14ac:dyDescent="0.3">
      <c r="A45" s="3"/>
      <c r="B45" s="40" t="s">
        <v>6</v>
      </c>
      <c r="C45" s="71"/>
      <c r="D45" s="72"/>
      <c r="E45" s="73"/>
      <c r="F45" s="74"/>
      <c r="G45" s="75"/>
      <c r="H45" s="75"/>
      <c r="I45" s="75"/>
      <c r="J45" s="76"/>
      <c r="K45" s="73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"/>
      <c r="W45" s="1"/>
      <c r="X45" s="1"/>
      <c r="Y45" s="1"/>
      <c r="Z45" s="1"/>
      <c r="AA45" s="1"/>
      <c r="AB45" s="1"/>
      <c r="AC45" s="1"/>
    </row>
    <row r="46" spans="1:29" ht="31.5" customHeight="1" x14ac:dyDescent="0.3">
      <c r="A46" s="3"/>
      <c r="B46" s="40" t="s">
        <v>7</v>
      </c>
      <c r="C46" s="71"/>
      <c r="D46" s="72"/>
      <c r="E46" s="73"/>
      <c r="F46" s="74"/>
      <c r="G46" s="75"/>
      <c r="H46" s="75"/>
      <c r="I46" s="75"/>
      <c r="J46" s="76"/>
      <c r="K46" s="73"/>
      <c r="L46" s="10"/>
      <c r="M46" s="10"/>
      <c r="N46" s="10"/>
      <c r="O46" s="10"/>
      <c r="P46" s="57"/>
      <c r="Q46" s="10"/>
      <c r="R46" s="10"/>
      <c r="S46" s="10"/>
      <c r="T46" s="10"/>
      <c r="U46" s="10"/>
      <c r="V46" s="1"/>
      <c r="W46" s="1"/>
      <c r="X46" s="1"/>
      <c r="Y46" s="1"/>
      <c r="Z46" s="1"/>
      <c r="AA46" s="1"/>
      <c r="AB46" s="1"/>
      <c r="AC46" s="1"/>
    </row>
    <row r="47" spans="1:29" ht="31.5" customHeight="1" x14ac:dyDescent="0.3">
      <c r="A47" s="3"/>
      <c r="B47" s="40" t="s">
        <v>8</v>
      </c>
      <c r="C47" s="71"/>
      <c r="D47" s="72"/>
      <c r="E47" s="73"/>
      <c r="F47" s="74"/>
      <c r="G47" s="75"/>
      <c r="H47" s="75"/>
      <c r="I47" s="75"/>
      <c r="J47" s="76"/>
      <c r="K47" s="73"/>
      <c r="L47" s="10"/>
      <c r="M47" s="10"/>
      <c r="N47" s="10"/>
      <c r="O47" s="10"/>
      <c r="P47" s="57"/>
      <c r="Q47" s="10"/>
      <c r="R47" s="10"/>
      <c r="S47" s="10"/>
      <c r="T47" s="10"/>
      <c r="U47" s="10"/>
      <c r="V47" s="1"/>
      <c r="W47" s="1"/>
      <c r="X47" s="1"/>
      <c r="Y47" s="1"/>
      <c r="Z47" s="1"/>
      <c r="AA47" s="1"/>
      <c r="AB47" s="1"/>
      <c r="AC47" s="1"/>
    </row>
    <row r="48" spans="1:29" ht="31.5" customHeight="1" x14ac:dyDescent="0.3">
      <c r="A48" s="3"/>
      <c r="B48" s="40" t="s">
        <v>9</v>
      </c>
      <c r="C48" s="71"/>
      <c r="D48" s="72"/>
      <c r="E48" s="73"/>
      <c r="F48" s="74"/>
      <c r="G48" s="75"/>
      <c r="H48" s="75"/>
      <c r="I48" s="75"/>
      <c r="J48" s="76"/>
      <c r="K48" s="73"/>
      <c r="L48" s="10"/>
      <c r="M48" s="10"/>
      <c r="N48" s="10"/>
      <c r="O48" s="10"/>
      <c r="P48" s="57"/>
      <c r="Q48" s="10"/>
      <c r="R48" s="10"/>
      <c r="S48" s="10"/>
      <c r="T48" s="10"/>
      <c r="U48" s="10"/>
      <c r="V48" s="1"/>
      <c r="W48" s="1"/>
      <c r="X48" s="1"/>
      <c r="Y48" s="1"/>
      <c r="Z48" s="1"/>
      <c r="AA48" s="1"/>
      <c r="AB48" s="1"/>
      <c r="AC48" s="1"/>
    </row>
    <row r="49" spans="1:29" ht="31.5" customHeight="1" x14ac:dyDescent="0.3">
      <c r="A49" s="3"/>
      <c r="B49" s="40" t="s">
        <v>10</v>
      </c>
      <c r="C49" s="71"/>
      <c r="D49" s="72"/>
      <c r="E49" s="73"/>
      <c r="F49" s="74"/>
      <c r="G49" s="75"/>
      <c r="H49" s="75"/>
      <c r="I49" s="75"/>
      <c r="J49" s="76"/>
      <c r="K49" s="73"/>
      <c r="L49" s="10"/>
      <c r="M49" s="10"/>
      <c r="N49" s="10"/>
      <c r="O49" s="10"/>
      <c r="P49" s="57"/>
      <c r="Q49" s="10"/>
      <c r="R49" s="10"/>
      <c r="S49" s="10"/>
      <c r="T49" s="10"/>
      <c r="U49" s="10"/>
      <c r="V49" s="1"/>
      <c r="W49" s="1"/>
      <c r="X49" s="1"/>
      <c r="Y49" s="1"/>
      <c r="Z49" s="1"/>
      <c r="AA49" s="1"/>
      <c r="AB49" s="1"/>
      <c r="AC49" s="1"/>
    </row>
    <row r="50" spans="1:29" ht="31.5" customHeight="1" x14ac:dyDescent="0.3">
      <c r="A50" s="3"/>
      <c r="B50" s="40" t="s">
        <v>11</v>
      </c>
      <c r="C50" s="71"/>
      <c r="D50" s="72"/>
      <c r="E50" s="73"/>
      <c r="F50" s="74"/>
      <c r="G50" s="75"/>
      <c r="H50" s="75"/>
      <c r="I50" s="75"/>
      <c r="J50" s="76"/>
      <c r="K50" s="73"/>
      <c r="L50" s="10"/>
      <c r="M50" s="10"/>
      <c r="N50" s="10"/>
      <c r="O50" s="10"/>
      <c r="P50" s="57"/>
      <c r="Q50" s="10"/>
      <c r="R50" s="10"/>
      <c r="S50" s="10"/>
      <c r="T50" s="10"/>
      <c r="U50" s="10"/>
      <c r="V50" s="1"/>
      <c r="W50" s="1"/>
      <c r="X50" s="1"/>
      <c r="Y50" s="1"/>
      <c r="Z50" s="1"/>
      <c r="AA50" s="1"/>
      <c r="AB50" s="1"/>
      <c r="AC50" s="1"/>
    </row>
    <row r="51" spans="1:29" ht="31.5" customHeight="1" x14ac:dyDescent="0.3">
      <c r="A51" s="3"/>
      <c r="B51" s="40" t="s">
        <v>21</v>
      </c>
      <c r="C51" s="71"/>
      <c r="D51" s="72"/>
      <c r="E51" s="73"/>
      <c r="F51" s="74"/>
      <c r="G51" s="75"/>
      <c r="H51" s="75"/>
      <c r="I51" s="75"/>
      <c r="J51" s="76"/>
      <c r="K51" s="73"/>
      <c r="L51" s="10"/>
      <c r="M51" s="10"/>
      <c r="N51" s="10"/>
      <c r="O51" s="10"/>
      <c r="P51" s="57"/>
      <c r="Q51" s="10"/>
      <c r="R51" s="10"/>
      <c r="S51" s="10"/>
      <c r="T51" s="10"/>
      <c r="U51" s="10"/>
      <c r="V51" s="1"/>
      <c r="W51" s="1"/>
      <c r="X51" s="1"/>
      <c r="Y51" s="1"/>
      <c r="Z51" s="1"/>
      <c r="AA51" s="1"/>
      <c r="AB51" s="1"/>
      <c r="AC51" s="1"/>
    </row>
    <row r="52" spans="1:29" ht="31.5" customHeight="1" x14ac:dyDescent="0.3">
      <c r="A52" s="3"/>
      <c r="B52" s="40" t="s">
        <v>22</v>
      </c>
      <c r="C52" s="71"/>
      <c r="D52" s="72"/>
      <c r="E52" s="73"/>
      <c r="F52" s="74"/>
      <c r="G52" s="75"/>
      <c r="H52" s="75"/>
      <c r="I52" s="75"/>
      <c r="J52" s="76"/>
      <c r="K52" s="73"/>
      <c r="L52" s="10"/>
      <c r="M52" s="10"/>
      <c r="N52" s="10"/>
      <c r="O52" s="10"/>
      <c r="P52" s="57"/>
      <c r="Q52" s="10"/>
      <c r="R52" s="10"/>
      <c r="S52" s="10"/>
      <c r="T52" s="10"/>
      <c r="U52" s="10"/>
      <c r="V52" s="1"/>
      <c r="W52" s="1"/>
      <c r="X52" s="1"/>
      <c r="Y52" s="1"/>
      <c r="Z52" s="1"/>
      <c r="AA52" s="1"/>
      <c r="AB52" s="1"/>
      <c r="AC52" s="1"/>
    </row>
    <row r="53" spans="1:29" ht="31.5" customHeight="1" x14ac:dyDescent="0.3">
      <c r="A53" s="3"/>
      <c r="B53" s="40" t="s">
        <v>23</v>
      </c>
      <c r="C53" s="71"/>
      <c r="D53" s="72"/>
      <c r="E53" s="73"/>
      <c r="F53" s="74"/>
      <c r="G53" s="75"/>
      <c r="H53" s="75"/>
      <c r="I53" s="75"/>
      <c r="J53" s="76"/>
      <c r="K53" s="73"/>
      <c r="L53" s="10"/>
      <c r="M53" s="10"/>
      <c r="N53" s="10"/>
      <c r="O53" s="10"/>
      <c r="P53" s="57"/>
      <c r="Q53" s="10"/>
      <c r="R53" s="10"/>
      <c r="S53" s="10"/>
      <c r="T53" s="10"/>
      <c r="U53" s="10"/>
      <c r="V53" s="1"/>
      <c r="W53" s="1"/>
      <c r="X53" s="1"/>
      <c r="Y53" s="1"/>
      <c r="Z53" s="1"/>
      <c r="AA53" s="1"/>
      <c r="AB53" s="1"/>
      <c r="AC53" s="1"/>
    </row>
    <row r="54" spans="1:29" ht="26.25" customHeight="1" x14ac:dyDescent="0.3">
      <c r="A54" s="3"/>
      <c r="B54" s="79"/>
      <c r="C54" s="80" t="s">
        <v>24</v>
      </c>
      <c r="D54" s="81"/>
      <c r="E54" s="81"/>
      <c r="F54" s="82"/>
      <c r="G54" s="81"/>
      <c r="H54" s="81"/>
      <c r="I54" s="81"/>
      <c r="J54" s="83"/>
      <c r="K54" s="84"/>
      <c r="L54" s="10"/>
      <c r="M54" s="10"/>
      <c r="N54" s="10"/>
      <c r="O54" s="10"/>
      <c r="P54" s="57"/>
      <c r="Q54" s="10"/>
      <c r="R54" s="10"/>
      <c r="S54" s="10"/>
      <c r="T54" s="10"/>
      <c r="U54" s="10"/>
      <c r="V54" s="1"/>
      <c r="W54" s="1"/>
      <c r="X54" s="1"/>
      <c r="Y54" s="1"/>
      <c r="Z54" s="1"/>
      <c r="AA54" s="1"/>
      <c r="AB54" s="1"/>
      <c r="AC54" s="1"/>
    </row>
    <row r="55" spans="1:29" ht="18" customHeight="1" x14ac:dyDescent="0.3">
      <c r="A55" s="3"/>
      <c r="B55" s="85"/>
      <c r="C55" s="62" t="s">
        <v>25</v>
      </c>
      <c r="D55" s="86"/>
      <c r="E55" s="87"/>
      <c r="F55" s="88"/>
      <c r="G55" s="88"/>
      <c r="H55" s="88"/>
      <c r="I55" s="88"/>
      <c r="J55" s="88"/>
      <c r="K55" s="89"/>
      <c r="L55" s="10"/>
      <c r="M55" s="10"/>
      <c r="N55" s="10"/>
      <c r="O55" s="10"/>
      <c r="P55" s="57"/>
      <c r="Q55" s="10"/>
      <c r="R55" s="10"/>
      <c r="S55" s="10"/>
      <c r="T55" s="10"/>
      <c r="U55" s="10"/>
      <c r="V55" s="1"/>
      <c r="W55" s="1"/>
      <c r="X55" s="1"/>
      <c r="Y55" s="1"/>
      <c r="Z55" s="1"/>
      <c r="AA55" s="1"/>
      <c r="AB55" s="1"/>
      <c r="AC55" s="1"/>
    </row>
    <row r="56" spans="1:29" ht="9.75" customHeight="1" thickBot="1" x14ac:dyDescent="0.35">
      <c r="A56" s="3"/>
      <c r="B56" s="23"/>
      <c r="C56" s="23"/>
      <c r="D56" s="51"/>
      <c r="E56" s="23"/>
      <c r="F56" s="51"/>
      <c r="G56" s="51"/>
      <c r="H56" s="51"/>
      <c r="I56" s="51"/>
      <c r="J56" s="51"/>
      <c r="K56" s="9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"/>
      <c r="W56" s="1"/>
      <c r="X56" s="1"/>
      <c r="Y56" s="1"/>
      <c r="Z56" s="1"/>
      <c r="AA56" s="1"/>
      <c r="AB56" s="1"/>
      <c r="AC56" s="1"/>
    </row>
    <row r="57" spans="1:29" ht="9.75" customHeight="1" x14ac:dyDescent="0.3">
      <c r="A57" s="3"/>
      <c r="B57" s="23"/>
      <c r="C57" s="228" t="s">
        <v>77</v>
      </c>
      <c r="D57" s="229"/>
      <c r="E57" s="230"/>
      <c r="F57" s="24"/>
      <c r="G57" s="228" t="s">
        <v>78</v>
      </c>
      <c r="H57" s="229"/>
      <c r="I57" s="230"/>
      <c r="J57" s="23"/>
      <c r="K57" s="6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63.75" customHeight="1" x14ac:dyDescent="0.3">
      <c r="A58" s="3"/>
      <c r="B58" s="23"/>
      <c r="C58" s="231"/>
      <c r="D58" s="226"/>
      <c r="E58" s="232"/>
      <c r="F58" s="51"/>
      <c r="G58" s="231"/>
      <c r="H58" s="226"/>
      <c r="I58" s="232"/>
      <c r="J58" s="51"/>
      <c r="K58" s="9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"/>
      <c r="W58" s="1"/>
      <c r="X58" s="1"/>
      <c r="Y58" s="1"/>
      <c r="Z58" s="1"/>
      <c r="AA58" s="1"/>
      <c r="AB58" s="1"/>
      <c r="AC58" s="1"/>
    </row>
    <row r="59" spans="1:29" ht="9.75" customHeight="1" x14ac:dyDescent="0.3">
      <c r="A59" s="3"/>
      <c r="B59" s="23"/>
      <c r="C59" s="231"/>
      <c r="D59" s="226"/>
      <c r="E59" s="232"/>
      <c r="F59" s="90"/>
      <c r="G59" s="231"/>
      <c r="H59" s="226"/>
      <c r="I59" s="232"/>
      <c r="J59" s="91"/>
      <c r="K59" s="92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1"/>
      <c r="W59" s="1"/>
      <c r="X59" s="1"/>
      <c r="Y59" s="1"/>
      <c r="Z59" s="1"/>
      <c r="AA59" s="1"/>
      <c r="AB59" s="1"/>
      <c r="AC59" s="1"/>
    </row>
    <row r="60" spans="1:29" ht="9.75" customHeight="1" x14ac:dyDescent="0.3">
      <c r="A60" s="3"/>
      <c r="B60" s="23"/>
      <c r="C60" s="231"/>
      <c r="D60" s="226"/>
      <c r="E60" s="232"/>
      <c r="F60" s="24"/>
      <c r="G60" s="231"/>
      <c r="H60" s="226"/>
      <c r="I60" s="232"/>
      <c r="J60" s="23"/>
      <c r="K60" s="6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9.5" customHeight="1" thickBot="1" x14ac:dyDescent="0.35">
      <c r="A61" s="3"/>
      <c r="B61" s="23"/>
      <c r="C61" s="233"/>
      <c r="D61" s="234"/>
      <c r="E61" s="235"/>
      <c r="F61" s="24"/>
      <c r="G61" s="233"/>
      <c r="H61" s="234"/>
      <c r="I61" s="235"/>
      <c r="J61" s="23"/>
      <c r="K61" s="6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9.75" customHeight="1" x14ac:dyDescent="0.3">
      <c r="A62" s="3"/>
      <c r="B62" s="23"/>
      <c r="C62" s="56"/>
      <c r="D62" s="56"/>
      <c r="E62" s="56"/>
      <c r="F62" s="24"/>
      <c r="G62" s="23"/>
      <c r="H62" s="23"/>
      <c r="I62" s="23"/>
      <c r="J62" s="23"/>
      <c r="K62" s="6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9.75" customHeight="1" x14ac:dyDescent="0.3">
      <c r="A63" s="3"/>
      <c r="B63" s="16"/>
      <c r="C63" s="93"/>
      <c r="D63" s="93"/>
      <c r="E63" s="93"/>
      <c r="F63" s="38"/>
      <c r="G63" s="16"/>
      <c r="H63" s="16"/>
      <c r="I63" s="16"/>
      <c r="J63" s="16"/>
      <c r="K63" s="6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9.75" customHeight="1" x14ac:dyDescent="0.3">
      <c r="A64" s="3"/>
      <c r="B64" s="4"/>
      <c r="C64" s="94"/>
      <c r="D64" s="94"/>
      <c r="E64" s="94"/>
      <c r="F64" s="5"/>
      <c r="G64" s="4"/>
      <c r="H64" s="4"/>
      <c r="I64" s="4"/>
      <c r="J64" s="4"/>
      <c r="K64" s="6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9.75" customHeight="1" x14ac:dyDescent="0.3">
      <c r="A65" s="3"/>
      <c r="B65" s="4"/>
      <c r="C65" s="16"/>
      <c r="D65" s="16"/>
      <c r="E65" s="16"/>
      <c r="F65" s="38"/>
      <c r="G65" s="16"/>
      <c r="H65" s="16"/>
      <c r="I65" s="16"/>
      <c r="J65" s="16"/>
      <c r="K65" s="6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74.25" customHeight="1" x14ac:dyDescent="0.3">
      <c r="A66" s="3"/>
      <c r="B66" s="4"/>
      <c r="C66" s="236" t="s">
        <v>79</v>
      </c>
      <c r="D66" s="212"/>
      <c r="E66" s="212"/>
      <c r="F66" s="212"/>
      <c r="G66" s="212"/>
      <c r="H66" s="212"/>
      <c r="I66" s="212"/>
      <c r="J66" s="213"/>
      <c r="K66" s="95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1"/>
      <c r="Y66" s="1"/>
      <c r="Z66" s="1"/>
      <c r="AA66" s="1"/>
      <c r="AB66" s="1"/>
      <c r="AC66" s="1"/>
    </row>
    <row r="67" spans="1:29" ht="123.75" customHeight="1" x14ac:dyDescent="0.3">
      <c r="A67" s="3"/>
      <c r="B67" s="4"/>
      <c r="C67" s="97" t="s">
        <v>26</v>
      </c>
      <c r="D67" s="69" t="s">
        <v>80</v>
      </c>
      <c r="E67" s="69" t="s">
        <v>81</v>
      </c>
      <c r="F67" s="69" t="s">
        <v>27</v>
      </c>
      <c r="G67" s="69" t="s">
        <v>82</v>
      </c>
      <c r="H67" s="69" t="s">
        <v>83</v>
      </c>
      <c r="I67" s="69" t="s">
        <v>84</v>
      </c>
      <c r="J67" s="69" t="s">
        <v>85</v>
      </c>
      <c r="K67" s="98"/>
      <c r="L67" s="99"/>
      <c r="M67" s="99"/>
      <c r="N67" s="99"/>
      <c r="O67" s="1"/>
      <c r="P67" s="99"/>
      <c r="Q67" s="1"/>
      <c r="R67" s="99"/>
      <c r="S67" s="1"/>
      <c r="T67" s="99"/>
      <c r="U67" s="1"/>
      <c r="V67" s="99"/>
      <c r="W67" s="99"/>
      <c r="X67" s="1"/>
      <c r="Y67" s="1"/>
      <c r="Z67" s="1"/>
      <c r="AA67" s="1"/>
      <c r="AB67" s="1"/>
      <c r="AC67" s="1"/>
    </row>
    <row r="68" spans="1:29" ht="26.25" customHeight="1" x14ac:dyDescent="0.3">
      <c r="A68" s="3"/>
      <c r="B68" s="4"/>
      <c r="C68" s="100" t="s">
        <v>28</v>
      </c>
      <c r="D68" s="101" t="s">
        <v>29</v>
      </c>
      <c r="E68" s="102" t="s">
        <v>30</v>
      </c>
      <c r="F68" s="103" t="s">
        <v>31</v>
      </c>
      <c r="G68" s="104">
        <v>3</v>
      </c>
      <c r="H68" s="105">
        <v>30</v>
      </c>
      <c r="I68" s="106">
        <v>90</v>
      </c>
      <c r="J68" s="102" t="s">
        <v>32</v>
      </c>
      <c r="K68" s="98"/>
      <c r="L68" s="99"/>
      <c r="M68" s="99"/>
      <c r="N68" s="99"/>
      <c r="O68" s="1"/>
      <c r="P68" s="99"/>
      <c r="Q68" s="1"/>
      <c r="R68" s="99"/>
      <c r="S68" s="1"/>
      <c r="T68" s="99"/>
      <c r="U68" s="1"/>
      <c r="V68" s="99"/>
      <c r="W68" s="99"/>
      <c r="X68" s="1"/>
      <c r="Y68" s="1"/>
      <c r="Z68" s="1"/>
      <c r="AA68" s="1"/>
      <c r="AB68" s="1"/>
      <c r="AC68" s="1"/>
    </row>
    <row r="69" spans="1:29" ht="24.75" customHeight="1" x14ac:dyDescent="0.3">
      <c r="A69" s="3"/>
      <c r="B69" s="4"/>
      <c r="C69" s="107">
        <v>1</v>
      </c>
      <c r="D69" s="76"/>
      <c r="E69" s="76"/>
      <c r="F69" s="76"/>
      <c r="G69" s="108"/>
      <c r="H69" s="109"/>
      <c r="I69" s="109"/>
      <c r="J69" s="73"/>
      <c r="K69" s="110"/>
      <c r="L69" s="111"/>
      <c r="M69" s="111"/>
      <c r="N69" s="111"/>
      <c r="O69" s="1"/>
      <c r="P69" s="10"/>
      <c r="Q69" s="1"/>
      <c r="R69" s="10"/>
      <c r="S69" s="1"/>
      <c r="T69" s="112"/>
      <c r="U69" s="1"/>
      <c r="V69" s="112"/>
      <c r="W69" s="112"/>
      <c r="X69" s="1"/>
      <c r="Y69" s="1"/>
      <c r="Z69" s="1"/>
      <c r="AA69" s="1"/>
      <c r="AB69" s="1"/>
      <c r="AC69" s="1"/>
    </row>
    <row r="70" spans="1:29" ht="24.75" customHeight="1" x14ac:dyDescent="0.3">
      <c r="A70" s="3"/>
      <c r="B70" s="4"/>
      <c r="C70" s="107">
        <v>2</v>
      </c>
      <c r="D70" s="76"/>
      <c r="E70" s="76"/>
      <c r="F70" s="76"/>
      <c r="G70" s="108"/>
      <c r="H70" s="109"/>
      <c r="I70" s="109"/>
      <c r="J70" s="73"/>
      <c r="K70" s="110"/>
      <c r="L70" s="111"/>
      <c r="M70" s="111"/>
      <c r="N70" s="111"/>
      <c r="O70" s="1"/>
      <c r="P70" s="10"/>
      <c r="Q70" s="1"/>
      <c r="R70" s="10"/>
      <c r="S70" s="1"/>
      <c r="T70" s="112"/>
      <c r="U70" s="1"/>
      <c r="V70" s="112"/>
      <c r="W70" s="112"/>
      <c r="X70" s="1"/>
      <c r="Y70" s="1"/>
      <c r="Z70" s="1"/>
      <c r="AA70" s="1"/>
      <c r="AB70" s="1"/>
      <c r="AC70" s="1"/>
    </row>
    <row r="71" spans="1:29" ht="24.75" customHeight="1" x14ac:dyDescent="0.3">
      <c r="A71" s="3"/>
      <c r="B71" s="4"/>
      <c r="C71" s="107">
        <v>3</v>
      </c>
      <c r="D71" s="76"/>
      <c r="E71" s="76"/>
      <c r="F71" s="76"/>
      <c r="G71" s="108"/>
      <c r="H71" s="109"/>
      <c r="I71" s="109"/>
      <c r="J71" s="73"/>
      <c r="K71" s="110"/>
      <c r="L71" s="111"/>
      <c r="M71" s="111"/>
      <c r="N71" s="111"/>
      <c r="O71" s="1"/>
      <c r="P71" s="10"/>
      <c r="Q71" s="1"/>
      <c r="R71" s="10"/>
      <c r="S71" s="1"/>
      <c r="T71" s="112"/>
      <c r="U71" s="1"/>
      <c r="V71" s="112"/>
      <c r="W71" s="112"/>
      <c r="X71" s="1"/>
      <c r="Y71" s="1"/>
      <c r="Z71" s="1"/>
      <c r="AA71" s="1"/>
      <c r="AB71" s="1"/>
      <c r="AC71" s="1"/>
    </row>
    <row r="72" spans="1:29" ht="24.75" customHeight="1" x14ac:dyDescent="0.3">
      <c r="A72" s="3"/>
      <c r="B72" s="4"/>
      <c r="C72" s="107">
        <v>4</v>
      </c>
      <c r="D72" s="76"/>
      <c r="E72" s="76"/>
      <c r="F72" s="76"/>
      <c r="G72" s="108"/>
      <c r="H72" s="109"/>
      <c r="I72" s="109"/>
      <c r="J72" s="73"/>
      <c r="K72" s="110"/>
      <c r="L72" s="111"/>
      <c r="M72" s="111"/>
      <c r="N72" s="111"/>
      <c r="O72" s="1"/>
      <c r="P72" s="10"/>
      <c r="Q72" s="1"/>
      <c r="R72" s="10"/>
      <c r="S72" s="1"/>
      <c r="T72" s="112"/>
      <c r="U72" s="1"/>
      <c r="V72" s="112"/>
      <c r="W72" s="112"/>
      <c r="X72" s="1"/>
      <c r="Y72" s="1"/>
      <c r="Z72" s="1"/>
      <c r="AA72" s="1"/>
      <c r="AB72" s="1"/>
      <c r="AC72" s="1"/>
    </row>
    <row r="73" spans="1:29" ht="24.75" customHeight="1" x14ac:dyDescent="0.3">
      <c r="A73" s="3"/>
      <c r="B73" s="4"/>
      <c r="C73" s="107">
        <v>5</v>
      </c>
      <c r="D73" s="76"/>
      <c r="E73" s="76"/>
      <c r="F73" s="76"/>
      <c r="G73" s="108"/>
      <c r="H73" s="109"/>
      <c r="I73" s="109"/>
      <c r="J73" s="73"/>
      <c r="K73" s="110"/>
      <c r="L73" s="111"/>
      <c r="M73" s="111"/>
      <c r="N73" s="111"/>
      <c r="O73" s="1"/>
      <c r="P73" s="10"/>
      <c r="Q73" s="1"/>
      <c r="R73" s="10"/>
      <c r="S73" s="1"/>
      <c r="T73" s="112"/>
      <c r="U73" s="1"/>
      <c r="V73" s="112"/>
      <c r="W73" s="112"/>
      <c r="X73" s="1"/>
      <c r="Y73" s="1"/>
      <c r="Z73" s="1"/>
      <c r="AA73" s="1"/>
      <c r="AB73" s="1"/>
      <c r="AC73" s="1"/>
    </row>
    <row r="74" spans="1:29" ht="24.75" customHeight="1" x14ac:dyDescent="0.3">
      <c r="A74" s="3"/>
      <c r="B74" s="4"/>
      <c r="C74" s="107">
        <v>6</v>
      </c>
      <c r="D74" s="76"/>
      <c r="E74" s="76"/>
      <c r="F74" s="76"/>
      <c r="G74" s="108"/>
      <c r="H74" s="109"/>
      <c r="I74" s="109"/>
      <c r="J74" s="73"/>
      <c r="K74" s="110"/>
      <c r="L74" s="111"/>
      <c r="M74" s="111"/>
      <c r="N74" s="111"/>
      <c r="O74" s="1"/>
      <c r="P74" s="10"/>
      <c r="Q74" s="1"/>
      <c r="R74" s="10"/>
      <c r="S74" s="1"/>
      <c r="T74" s="112"/>
      <c r="U74" s="1"/>
      <c r="V74" s="112"/>
      <c r="W74" s="112"/>
      <c r="X74" s="1"/>
      <c r="Y74" s="1"/>
      <c r="Z74" s="1"/>
      <c r="AA74" s="1"/>
      <c r="AB74" s="1"/>
      <c r="AC74" s="1"/>
    </row>
    <row r="75" spans="1:29" ht="24.75" customHeight="1" x14ac:dyDescent="0.3">
      <c r="A75" s="3"/>
      <c r="B75" s="4"/>
      <c r="C75" s="107">
        <v>7</v>
      </c>
      <c r="D75" s="76"/>
      <c r="E75" s="76"/>
      <c r="F75" s="76"/>
      <c r="G75" s="108"/>
      <c r="H75" s="109"/>
      <c r="I75" s="109"/>
      <c r="J75" s="73"/>
      <c r="K75" s="110"/>
      <c r="L75" s="111"/>
      <c r="M75" s="111"/>
      <c r="N75" s="111"/>
      <c r="O75" s="1"/>
      <c r="P75" s="10"/>
      <c r="Q75" s="1"/>
      <c r="R75" s="10"/>
      <c r="S75" s="1"/>
      <c r="T75" s="112"/>
      <c r="U75" s="1"/>
      <c r="V75" s="112"/>
      <c r="W75" s="112"/>
      <c r="X75" s="1"/>
      <c r="Y75" s="1"/>
      <c r="Z75" s="1"/>
      <c r="AA75" s="1"/>
      <c r="AB75" s="1"/>
      <c r="AC75" s="1"/>
    </row>
    <row r="76" spans="1:29" ht="24.75" customHeight="1" x14ac:dyDescent="0.3">
      <c r="A76" s="3"/>
      <c r="B76" s="4"/>
      <c r="C76" s="107">
        <v>8</v>
      </c>
      <c r="D76" s="76"/>
      <c r="E76" s="76"/>
      <c r="F76" s="76"/>
      <c r="G76" s="108"/>
      <c r="H76" s="109"/>
      <c r="I76" s="109"/>
      <c r="J76" s="73"/>
      <c r="K76" s="110"/>
      <c r="L76" s="111"/>
      <c r="M76" s="111"/>
      <c r="N76" s="111"/>
      <c r="O76" s="1"/>
      <c r="P76" s="10"/>
      <c r="Q76" s="1"/>
      <c r="R76" s="10"/>
      <c r="S76" s="1"/>
      <c r="T76" s="112"/>
      <c r="U76" s="1"/>
      <c r="V76" s="112"/>
      <c r="W76" s="112"/>
      <c r="X76" s="1"/>
      <c r="Y76" s="1"/>
      <c r="Z76" s="1"/>
      <c r="AA76" s="1"/>
      <c r="AB76" s="1"/>
      <c r="AC76" s="1"/>
    </row>
    <row r="77" spans="1:29" ht="24.75" customHeight="1" x14ac:dyDescent="0.3">
      <c r="A77" s="3"/>
      <c r="B77" s="4"/>
      <c r="C77" s="107">
        <v>9</v>
      </c>
      <c r="D77" s="76"/>
      <c r="E77" s="76"/>
      <c r="F77" s="76"/>
      <c r="G77" s="108"/>
      <c r="H77" s="109"/>
      <c r="I77" s="109"/>
      <c r="J77" s="73"/>
      <c r="K77" s="110"/>
      <c r="L77" s="111"/>
      <c r="M77" s="111"/>
      <c r="N77" s="111"/>
      <c r="O77" s="1"/>
      <c r="P77" s="10"/>
      <c r="Q77" s="1"/>
      <c r="R77" s="10"/>
      <c r="S77" s="1"/>
      <c r="T77" s="112"/>
      <c r="U77" s="1"/>
      <c r="V77" s="112"/>
      <c r="W77" s="112"/>
      <c r="X77" s="1"/>
      <c r="Y77" s="1"/>
      <c r="Z77" s="1"/>
      <c r="AA77" s="1"/>
      <c r="AB77" s="1"/>
      <c r="AC77" s="1"/>
    </row>
    <row r="78" spans="1:29" ht="24.75" customHeight="1" x14ac:dyDescent="0.3">
      <c r="A78" s="3"/>
      <c r="B78" s="4"/>
      <c r="C78" s="107">
        <v>10</v>
      </c>
      <c r="D78" s="76"/>
      <c r="E78" s="76"/>
      <c r="F78" s="76"/>
      <c r="G78" s="108"/>
      <c r="H78" s="109"/>
      <c r="I78" s="109"/>
      <c r="J78" s="73"/>
      <c r="K78" s="110"/>
      <c r="L78" s="111"/>
      <c r="M78" s="111"/>
      <c r="N78" s="111"/>
      <c r="O78" s="1"/>
      <c r="P78" s="10"/>
      <c r="Q78" s="1"/>
      <c r="R78" s="10"/>
      <c r="S78" s="1"/>
      <c r="T78" s="112"/>
      <c r="U78" s="1"/>
      <c r="V78" s="112"/>
      <c r="W78" s="112"/>
      <c r="X78" s="1"/>
      <c r="Y78" s="1"/>
      <c r="Z78" s="1"/>
      <c r="AA78" s="1"/>
      <c r="AB78" s="1"/>
      <c r="AC78" s="1"/>
    </row>
    <row r="79" spans="1:29" ht="24.75" customHeight="1" x14ac:dyDescent="0.3">
      <c r="A79" s="3"/>
      <c r="B79" s="4"/>
      <c r="C79" s="107">
        <v>11</v>
      </c>
      <c r="D79" s="76"/>
      <c r="E79" s="76"/>
      <c r="F79" s="76"/>
      <c r="G79" s="108"/>
      <c r="H79" s="109"/>
      <c r="I79" s="109"/>
      <c r="J79" s="73"/>
      <c r="K79" s="110"/>
      <c r="L79" s="111"/>
      <c r="M79" s="111"/>
      <c r="N79" s="111"/>
      <c r="O79" s="1"/>
      <c r="P79" s="10"/>
      <c r="Q79" s="1"/>
      <c r="R79" s="10"/>
      <c r="S79" s="1"/>
      <c r="T79" s="112"/>
      <c r="U79" s="1"/>
      <c r="V79" s="112"/>
      <c r="W79" s="112"/>
      <c r="X79" s="1"/>
      <c r="Y79" s="1"/>
      <c r="Z79" s="1"/>
      <c r="AA79" s="1"/>
      <c r="AB79" s="1"/>
      <c r="AC79" s="1"/>
    </row>
    <row r="80" spans="1:29" ht="24.75" customHeight="1" x14ac:dyDescent="0.3">
      <c r="A80" s="3"/>
      <c r="B80" s="4"/>
      <c r="C80" s="107">
        <v>12</v>
      </c>
      <c r="D80" s="76"/>
      <c r="E80" s="76"/>
      <c r="F80" s="76"/>
      <c r="G80" s="108"/>
      <c r="H80" s="109"/>
      <c r="I80" s="109"/>
      <c r="J80" s="73"/>
      <c r="K80" s="110"/>
      <c r="L80" s="111"/>
      <c r="M80" s="111"/>
      <c r="N80" s="111"/>
      <c r="O80" s="1"/>
      <c r="P80" s="10"/>
      <c r="Q80" s="1"/>
      <c r="R80" s="10"/>
      <c r="S80" s="1"/>
      <c r="T80" s="112"/>
      <c r="U80" s="1"/>
      <c r="V80" s="112"/>
      <c r="W80" s="112"/>
      <c r="X80" s="1"/>
      <c r="Y80" s="1"/>
      <c r="Z80" s="1"/>
      <c r="AA80" s="1"/>
      <c r="AB80" s="1"/>
      <c r="AC80" s="1"/>
    </row>
    <row r="81" spans="1:29" ht="24.75" customHeight="1" x14ac:dyDescent="0.3">
      <c r="A81" s="3"/>
      <c r="B81" s="4"/>
      <c r="C81" s="107">
        <v>13</v>
      </c>
      <c r="D81" s="76"/>
      <c r="E81" s="76"/>
      <c r="F81" s="76"/>
      <c r="G81" s="108"/>
      <c r="H81" s="109"/>
      <c r="I81" s="109"/>
      <c r="J81" s="73"/>
      <c r="K81" s="110"/>
      <c r="L81" s="111"/>
      <c r="M81" s="111"/>
      <c r="N81" s="111"/>
      <c r="O81" s="1"/>
      <c r="P81" s="10"/>
      <c r="Q81" s="1"/>
      <c r="R81" s="10"/>
      <c r="S81" s="1"/>
      <c r="T81" s="112"/>
      <c r="U81" s="1"/>
      <c r="V81" s="112"/>
      <c r="W81" s="112"/>
      <c r="X81" s="1"/>
      <c r="Y81" s="1"/>
      <c r="Z81" s="1"/>
      <c r="AA81" s="1"/>
      <c r="AB81" s="1"/>
      <c r="AC81" s="1"/>
    </row>
    <row r="82" spans="1:29" ht="24.75" customHeight="1" x14ac:dyDescent="0.3">
      <c r="A82" s="3"/>
      <c r="B82" s="4"/>
      <c r="C82" s="107">
        <v>14</v>
      </c>
      <c r="D82" s="76"/>
      <c r="E82" s="76"/>
      <c r="F82" s="76"/>
      <c r="G82" s="108"/>
      <c r="H82" s="109"/>
      <c r="I82" s="109"/>
      <c r="J82" s="73"/>
      <c r="K82" s="110"/>
      <c r="L82" s="111"/>
      <c r="M82" s="111"/>
      <c r="N82" s="111"/>
      <c r="O82" s="1"/>
      <c r="P82" s="10"/>
      <c r="Q82" s="1"/>
      <c r="R82" s="10"/>
      <c r="S82" s="1"/>
      <c r="T82" s="112"/>
      <c r="U82" s="1"/>
      <c r="V82" s="112"/>
      <c r="W82" s="112"/>
      <c r="X82" s="1"/>
      <c r="Y82" s="1"/>
      <c r="Z82" s="1"/>
      <c r="AA82" s="1"/>
      <c r="AB82" s="1"/>
      <c r="AC82" s="1"/>
    </row>
    <row r="83" spans="1:29" ht="24.75" customHeight="1" x14ac:dyDescent="0.3">
      <c r="A83" s="3"/>
      <c r="B83" s="4"/>
      <c r="C83" s="107">
        <v>15</v>
      </c>
      <c r="D83" s="76"/>
      <c r="E83" s="76"/>
      <c r="F83" s="76"/>
      <c r="G83" s="108"/>
      <c r="H83" s="109"/>
      <c r="I83" s="109"/>
      <c r="J83" s="73"/>
      <c r="K83" s="110"/>
      <c r="L83" s="111"/>
      <c r="M83" s="111"/>
      <c r="N83" s="111"/>
      <c r="O83" s="1"/>
      <c r="P83" s="10"/>
      <c r="Q83" s="1"/>
      <c r="R83" s="10"/>
      <c r="S83" s="1"/>
      <c r="T83" s="112"/>
      <c r="U83" s="1"/>
      <c r="V83" s="112"/>
      <c r="W83" s="112"/>
      <c r="X83" s="1"/>
      <c r="Y83" s="1"/>
      <c r="Z83" s="1"/>
      <c r="AA83" s="1"/>
      <c r="AB83" s="1"/>
      <c r="AC83" s="1"/>
    </row>
    <row r="84" spans="1:29" ht="24.75" customHeight="1" x14ac:dyDescent="0.3">
      <c r="A84" s="3"/>
      <c r="B84" s="4"/>
      <c r="C84" s="107">
        <v>16</v>
      </c>
      <c r="D84" s="76"/>
      <c r="E84" s="76"/>
      <c r="F84" s="76"/>
      <c r="G84" s="108"/>
      <c r="H84" s="109"/>
      <c r="I84" s="109"/>
      <c r="J84" s="73"/>
      <c r="K84" s="110"/>
      <c r="L84" s="111"/>
      <c r="M84" s="111"/>
      <c r="N84" s="111"/>
      <c r="O84" s="1"/>
      <c r="P84" s="10"/>
      <c r="Q84" s="1"/>
      <c r="R84" s="10"/>
      <c r="S84" s="1"/>
      <c r="T84" s="112"/>
      <c r="U84" s="1"/>
      <c r="V84" s="112"/>
      <c r="W84" s="112"/>
      <c r="X84" s="1"/>
      <c r="Y84" s="1"/>
      <c r="Z84" s="1"/>
      <c r="AA84" s="1"/>
      <c r="AB84" s="1"/>
      <c r="AC84" s="1"/>
    </row>
    <row r="85" spans="1:29" ht="24.75" customHeight="1" x14ac:dyDescent="0.3">
      <c r="A85" s="3"/>
      <c r="B85" s="4"/>
      <c r="C85" s="107">
        <v>17</v>
      </c>
      <c r="D85" s="76"/>
      <c r="E85" s="76"/>
      <c r="F85" s="76"/>
      <c r="G85" s="108"/>
      <c r="H85" s="109"/>
      <c r="I85" s="109"/>
      <c r="J85" s="73"/>
      <c r="K85" s="110"/>
      <c r="L85" s="111"/>
      <c r="M85" s="111"/>
      <c r="N85" s="111"/>
      <c r="O85" s="1"/>
      <c r="P85" s="10"/>
      <c r="Q85" s="1"/>
      <c r="R85" s="10"/>
      <c r="S85" s="1"/>
      <c r="T85" s="112"/>
      <c r="U85" s="1"/>
      <c r="V85" s="112"/>
      <c r="W85" s="112"/>
      <c r="X85" s="1"/>
      <c r="Y85" s="1"/>
      <c r="Z85" s="1"/>
      <c r="AA85" s="1"/>
      <c r="AB85" s="1"/>
      <c r="AC85" s="1"/>
    </row>
    <row r="86" spans="1:29" ht="24.75" customHeight="1" x14ac:dyDescent="0.3">
      <c r="A86" s="3"/>
      <c r="B86" s="4"/>
      <c r="C86" s="107">
        <v>18</v>
      </c>
      <c r="D86" s="76"/>
      <c r="E86" s="76"/>
      <c r="F86" s="76"/>
      <c r="G86" s="108"/>
      <c r="H86" s="109"/>
      <c r="I86" s="109"/>
      <c r="J86" s="73"/>
      <c r="K86" s="110"/>
      <c r="L86" s="111"/>
      <c r="M86" s="111"/>
      <c r="N86" s="111"/>
      <c r="O86" s="1"/>
      <c r="P86" s="10"/>
      <c r="Q86" s="1"/>
      <c r="R86" s="10"/>
      <c r="S86" s="1"/>
      <c r="T86" s="112"/>
      <c r="U86" s="1"/>
      <c r="V86" s="112"/>
      <c r="W86" s="112"/>
      <c r="X86" s="1"/>
      <c r="Y86" s="1"/>
      <c r="Z86" s="1"/>
      <c r="AA86" s="1"/>
      <c r="AB86" s="1"/>
      <c r="AC86" s="1"/>
    </row>
    <row r="87" spans="1:29" ht="24.75" customHeight="1" x14ac:dyDescent="0.3">
      <c r="A87" s="3"/>
      <c r="B87" s="4"/>
      <c r="C87" s="107">
        <v>19</v>
      </c>
      <c r="D87" s="76"/>
      <c r="E87" s="76"/>
      <c r="F87" s="76"/>
      <c r="G87" s="108"/>
      <c r="H87" s="109"/>
      <c r="I87" s="109"/>
      <c r="J87" s="73"/>
      <c r="K87" s="110"/>
      <c r="L87" s="111"/>
      <c r="M87" s="111"/>
      <c r="N87" s="111"/>
      <c r="O87" s="1"/>
      <c r="P87" s="10"/>
      <c r="Q87" s="1"/>
      <c r="R87" s="10"/>
      <c r="S87" s="1"/>
      <c r="T87" s="112"/>
      <c r="U87" s="1"/>
      <c r="V87" s="112"/>
      <c r="W87" s="112"/>
      <c r="X87" s="1"/>
      <c r="Y87" s="1"/>
      <c r="Z87" s="1"/>
      <c r="AA87" s="1"/>
      <c r="AB87" s="1"/>
      <c r="AC87" s="1"/>
    </row>
    <row r="88" spans="1:29" ht="24.75" customHeight="1" x14ac:dyDescent="0.3">
      <c r="A88" s="3"/>
      <c r="B88" s="4"/>
      <c r="C88" s="107">
        <v>20</v>
      </c>
      <c r="D88" s="76"/>
      <c r="E88" s="76"/>
      <c r="F88" s="76"/>
      <c r="G88" s="108"/>
      <c r="H88" s="109"/>
      <c r="I88" s="109"/>
      <c r="J88" s="73"/>
      <c r="K88" s="110"/>
      <c r="L88" s="111"/>
      <c r="M88" s="111"/>
      <c r="N88" s="111"/>
      <c r="O88" s="1"/>
      <c r="P88" s="10"/>
      <c r="Q88" s="1"/>
      <c r="R88" s="10"/>
      <c r="S88" s="1"/>
      <c r="T88" s="112"/>
      <c r="U88" s="1"/>
      <c r="V88" s="112"/>
      <c r="W88" s="112"/>
      <c r="X88" s="1"/>
      <c r="Y88" s="1"/>
      <c r="Z88" s="1"/>
      <c r="AA88" s="1"/>
      <c r="AB88" s="1"/>
      <c r="AC88" s="1"/>
    </row>
    <row r="89" spans="1:29" ht="24.75" customHeight="1" x14ac:dyDescent="0.3">
      <c r="A89" s="3"/>
      <c r="B89" s="4"/>
      <c r="C89" s="107">
        <v>21</v>
      </c>
      <c r="D89" s="76"/>
      <c r="E89" s="76"/>
      <c r="F89" s="76"/>
      <c r="G89" s="108"/>
      <c r="H89" s="109"/>
      <c r="I89" s="109"/>
      <c r="J89" s="73"/>
      <c r="K89" s="110"/>
      <c r="L89" s="111"/>
      <c r="M89" s="111"/>
      <c r="N89" s="111"/>
      <c r="O89" s="1"/>
      <c r="P89" s="10"/>
      <c r="Q89" s="1"/>
      <c r="R89" s="10"/>
      <c r="S89" s="1"/>
      <c r="T89" s="112"/>
      <c r="U89" s="1"/>
      <c r="V89" s="112"/>
      <c r="W89" s="112"/>
      <c r="X89" s="1"/>
      <c r="Y89" s="1"/>
      <c r="Z89" s="1"/>
      <c r="AA89" s="1"/>
      <c r="AB89" s="1"/>
      <c r="AC89" s="1"/>
    </row>
    <row r="90" spans="1:29" ht="24.75" customHeight="1" x14ac:dyDescent="0.3">
      <c r="A90" s="3"/>
      <c r="B90" s="4"/>
      <c r="C90" s="107">
        <v>22</v>
      </c>
      <c r="D90" s="76"/>
      <c r="E90" s="76"/>
      <c r="F90" s="76"/>
      <c r="G90" s="108"/>
      <c r="H90" s="109"/>
      <c r="I90" s="109"/>
      <c r="J90" s="73"/>
      <c r="K90" s="110"/>
      <c r="L90" s="111"/>
      <c r="M90" s="111"/>
      <c r="N90" s="111"/>
      <c r="O90" s="1"/>
      <c r="P90" s="10"/>
      <c r="Q90" s="1"/>
      <c r="R90" s="10"/>
      <c r="S90" s="1"/>
      <c r="T90" s="112"/>
      <c r="U90" s="1"/>
      <c r="V90" s="112"/>
      <c r="W90" s="112"/>
      <c r="X90" s="1"/>
      <c r="Y90" s="1"/>
      <c r="Z90" s="1"/>
      <c r="AA90" s="1"/>
      <c r="AB90" s="1"/>
      <c r="AC90" s="1"/>
    </row>
    <row r="91" spans="1:29" ht="24.75" customHeight="1" x14ac:dyDescent="0.3">
      <c r="A91" s="3"/>
      <c r="B91" s="4"/>
      <c r="C91" s="107">
        <v>23</v>
      </c>
      <c r="D91" s="76"/>
      <c r="E91" s="76"/>
      <c r="F91" s="76"/>
      <c r="G91" s="108"/>
      <c r="H91" s="109"/>
      <c r="I91" s="109"/>
      <c r="J91" s="73"/>
      <c r="K91" s="110"/>
      <c r="L91" s="111"/>
      <c r="M91" s="111"/>
      <c r="N91" s="111"/>
      <c r="O91" s="1"/>
      <c r="P91" s="10"/>
      <c r="Q91" s="1"/>
      <c r="R91" s="10"/>
      <c r="S91" s="1"/>
      <c r="T91" s="112"/>
      <c r="U91" s="1"/>
      <c r="V91" s="112"/>
      <c r="W91" s="112"/>
      <c r="X91" s="1"/>
      <c r="Y91" s="1"/>
      <c r="Z91" s="1"/>
      <c r="AA91" s="1"/>
      <c r="AB91" s="1"/>
      <c r="AC91" s="1"/>
    </row>
    <row r="92" spans="1:29" ht="24.75" customHeight="1" x14ac:dyDescent="0.3">
      <c r="A92" s="3"/>
      <c r="B92" s="4"/>
      <c r="C92" s="107">
        <v>24</v>
      </c>
      <c r="D92" s="76"/>
      <c r="E92" s="76"/>
      <c r="F92" s="76"/>
      <c r="G92" s="108"/>
      <c r="H92" s="109"/>
      <c r="I92" s="109"/>
      <c r="J92" s="73"/>
      <c r="K92" s="110"/>
      <c r="L92" s="111"/>
      <c r="M92" s="111"/>
      <c r="N92" s="111"/>
      <c r="O92" s="1"/>
      <c r="P92" s="10"/>
      <c r="Q92" s="1"/>
      <c r="R92" s="10"/>
      <c r="S92" s="1"/>
      <c r="T92" s="112"/>
      <c r="U92" s="1"/>
      <c r="V92" s="112"/>
      <c r="W92" s="112"/>
      <c r="X92" s="1"/>
      <c r="Y92" s="1"/>
      <c r="Z92" s="1"/>
      <c r="AA92" s="1"/>
      <c r="AB92" s="1"/>
      <c r="AC92" s="1"/>
    </row>
    <row r="93" spans="1:29" ht="24.75" customHeight="1" x14ac:dyDescent="0.3">
      <c r="A93" s="3"/>
      <c r="B93" s="4"/>
      <c r="C93" s="107">
        <v>25</v>
      </c>
      <c r="D93" s="76"/>
      <c r="E93" s="76"/>
      <c r="F93" s="76"/>
      <c r="G93" s="108"/>
      <c r="H93" s="109"/>
      <c r="I93" s="109"/>
      <c r="J93" s="73"/>
      <c r="K93" s="110"/>
      <c r="L93" s="111"/>
      <c r="M93" s="111"/>
      <c r="N93" s="111"/>
      <c r="O93" s="1"/>
      <c r="P93" s="10"/>
      <c r="Q93" s="1"/>
      <c r="R93" s="10"/>
      <c r="S93" s="1"/>
      <c r="T93" s="112"/>
      <c r="U93" s="1"/>
      <c r="V93" s="112"/>
      <c r="W93" s="112"/>
      <c r="X93" s="1"/>
      <c r="Y93" s="1"/>
      <c r="Z93" s="1"/>
      <c r="AA93" s="1"/>
      <c r="AB93" s="1"/>
      <c r="AC93" s="1"/>
    </row>
    <row r="94" spans="1:29" ht="24.75" customHeight="1" x14ac:dyDescent="0.3">
      <c r="A94" s="3"/>
      <c r="B94" s="4"/>
      <c r="C94" s="107">
        <v>26</v>
      </c>
      <c r="D94" s="76"/>
      <c r="E94" s="76"/>
      <c r="F94" s="76"/>
      <c r="G94" s="108"/>
      <c r="H94" s="109"/>
      <c r="I94" s="109"/>
      <c r="J94" s="73"/>
      <c r="K94" s="110"/>
      <c r="L94" s="111"/>
      <c r="M94" s="111"/>
      <c r="N94" s="111"/>
      <c r="O94" s="1"/>
      <c r="P94" s="10"/>
      <c r="Q94" s="1"/>
      <c r="R94" s="10"/>
      <c r="S94" s="1"/>
      <c r="T94" s="112"/>
      <c r="U94" s="1"/>
      <c r="V94" s="112"/>
      <c r="W94" s="112"/>
      <c r="X94" s="1"/>
      <c r="Y94" s="1"/>
      <c r="Z94" s="1"/>
      <c r="AA94" s="1"/>
      <c r="AB94" s="1"/>
      <c r="AC94" s="1"/>
    </row>
    <row r="95" spans="1:29" ht="24.75" customHeight="1" x14ac:dyDescent="0.3">
      <c r="A95" s="3"/>
      <c r="B95" s="4"/>
      <c r="C95" s="107">
        <v>27</v>
      </c>
      <c r="D95" s="76"/>
      <c r="E95" s="76"/>
      <c r="F95" s="76"/>
      <c r="G95" s="108"/>
      <c r="H95" s="109"/>
      <c r="I95" s="109"/>
      <c r="J95" s="73"/>
      <c r="K95" s="110"/>
      <c r="L95" s="111"/>
      <c r="M95" s="111"/>
      <c r="N95" s="111"/>
      <c r="O95" s="1"/>
      <c r="P95" s="10"/>
      <c r="Q95" s="1"/>
      <c r="R95" s="10"/>
      <c r="S95" s="1"/>
      <c r="T95" s="112"/>
      <c r="U95" s="1"/>
      <c r="V95" s="112"/>
      <c r="W95" s="112"/>
      <c r="X95" s="1"/>
      <c r="Y95" s="1"/>
      <c r="Z95" s="1"/>
      <c r="AA95" s="1"/>
      <c r="AB95" s="1"/>
      <c r="AC95" s="1"/>
    </row>
    <row r="96" spans="1:29" ht="24.75" customHeight="1" x14ac:dyDescent="0.3">
      <c r="A96" s="3"/>
      <c r="B96" s="4"/>
      <c r="C96" s="113">
        <v>28</v>
      </c>
      <c r="D96" s="114"/>
      <c r="E96" s="114"/>
      <c r="F96" s="114"/>
      <c r="G96" s="115"/>
      <c r="H96" s="116"/>
      <c r="I96" s="116"/>
      <c r="J96" s="117"/>
      <c r="K96" s="110"/>
      <c r="L96" s="111"/>
      <c r="M96" s="111"/>
      <c r="N96" s="111"/>
      <c r="O96" s="1"/>
      <c r="P96" s="10"/>
      <c r="Q96" s="1"/>
      <c r="R96" s="10"/>
      <c r="S96" s="1"/>
      <c r="T96" s="112"/>
      <c r="U96" s="1"/>
      <c r="V96" s="112"/>
      <c r="W96" s="112"/>
      <c r="X96" s="1"/>
      <c r="Y96" s="1"/>
      <c r="Z96" s="1"/>
      <c r="AA96" s="1"/>
      <c r="AB96" s="1"/>
      <c r="AC96" s="1"/>
    </row>
    <row r="97" spans="1:29" ht="24.75" customHeight="1" x14ac:dyDescent="0.3">
      <c r="A97" s="3"/>
      <c r="B97" s="4"/>
      <c r="C97" s="113">
        <v>29</v>
      </c>
      <c r="D97" s="114"/>
      <c r="E97" s="114"/>
      <c r="F97" s="114"/>
      <c r="G97" s="115"/>
      <c r="H97" s="116"/>
      <c r="I97" s="116"/>
      <c r="J97" s="117"/>
      <c r="K97" s="110"/>
      <c r="L97" s="111"/>
      <c r="M97" s="111"/>
      <c r="N97" s="111"/>
      <c r="O97" s="1"/>
      <c r="P97" s="10"/>
      <c r="Q97" s="1"/>
      <c r="R97" s="10"/>
      <c r="S97" s="1"/>
      <c r="T97" s="112"/>
      <c r="U97" s="1"/>
      <c r="V97" s="112"/>
      <c r="W97" s="112"/>
      <c r="X97" s="1"/>
      <c r="Y97" s="1"/>
      <c r="Z97" s="1"/>
      <c r="AA97" s="1"/>
      <c r="AB97" s="1"/>
      <c r="AC97" s="1"/>
    </row>
    <row r="98" spans="1:29" ht="24.75" customHeight="1" x14ac:dyDescent="0.3">
      <c r="A98" s="3"/>
      <c r="B98" s="4"/>
      <c r="C98" s="113">
        <v>30</v>
      </c>
      <c r="D98" s="114"/>
      <c r="E98" s="114"/>
      <c r="F98" s="114"/>
      <c r="G98" s="115"/>
      <c r="H98" s="116"/>
      <c r="I98" s="116"/>
      <c r="J98" s="117"/>
      <c r="K98" s="110"/>
      <c r="L98" s="111"/>
      <c r="M98" s="111"/>
      <c r="N98" s="111"/>
      <c r="O98" s="1"/>
      <c r="P98" s="10"/>
      <c r="Q98" s="1"/>
      <c r="R98" s="10"/>
      <c r="S98" s="1"/>
      <c r="T98" s="112"/>
      <c r="U98" s="1"/>
      <c r="V98" s="112"/>
      <c r="W98" s="112"/>
      <c r="X98" s="1"/>
      <c r="Y98" s="1"/>
      <c r="Z98" s="1"/>
      <c r="AA98" s="1"/>
      <c r="AB98" s="1"/>
      <c r="AC98" s="1"/>
    </row>
    <row r="99" spans="1:29" ht="31.5" customHeight="1" x14ac:dyDescent="0.3">
      <c r="A99" s="3"/>
      <c r="B99" s="118"/>
      <c r="C99" s="59" t="s">
        <v>33</v>
      </c>
      <c r="D99" s="119"/>
      <c r="E99" s="120"/>
      <c r="F99" s="121"/>
      <c r="G99" s="59"/>
      <c r="H99" s="122"/>
      <c r="I99" s="123"/>
      <c r="J99" s="124"/>
      <c r="K99" s="52"/>
      <c r="L99" s="10"/>
      <c r="M99" s="10"/>
      <c r="N99" s="10"/>
      <c r="O99" s="10"/>
      <c r="P99" s="57"/>
      <c r="Q99" s="10"/>
      <c r="R99" s="10"/>
      <c r="S99" s="10"/>
      <c r="T99" s="10"/>
      <c r="U99" s="10"/>
      <c r="V99" s="1"/>
      <c r="W99" s="1"/>
      <c r="X99" s="1"/>
      <c r="Y99" s="1"/>
      <c r="Z99" s="1"/>
      <c r="AA99" s="1"/>
      <c r="AB99" s="1"/>
      <c r="AC99" s="1"/>
    </row>
    <row r="100" spans="1:29" ht="12" customHeight="1" x14ac:dyDescent="0.3">
      <c r="A100" s="3"/>
      <c r="B100" s="118"/>
      <c r="C100" s="125" t="s">
        <v>34</v>
      </c>
      <c r="D100" s="86"/>
      <c r="E100" s="87"/>
      <c r="F100" s="62"/>
      <c r="G100" s="86"/>
      <c r="H100" s="126"/>
      <c r="I100" s="127"/>
      <c r="J100" s="128"/>
      <c r="K100" s="52"/>
      <c r="L100" s="10"/>
      <c r="M100" s="10"/>
      <c r="N100" s="10"/>
      <c r="O100" s="10"/>
      <c r="P100" s="57"/>
      <c r="Q100" s="10"/>
      <c r="R100" s="10"/>
      <c r="S100" s="10"/>
      <c r="T100" s="10"/>
      <c r="U100" s="10"/>
      <c r="V100" s="1"/>
      <c r="W100" s="1"/>
      <c r="X100" s="1"/>
      <c r="Y100" s="1"/>
      <c r="Z100" s="1"/>
      <c r="AA100" s="1"/>
      <c r="AB100" s="1"/>
      <c r="AC100" s="1"/>
    </row>
    <row r="101" spans="1:29" ht="11.25" customHeight="1" x14ac:dyDescent="0.3">
      <c r="A101" s="3"/>
      <c r="B101" s="118"/>
      <c r="C101" s="129"/>
      <c r="D101" s="129"/>
      <c r="E101" s="129"/>
      <c r="F101" s="90"/>
      <c r="G101" s="91"/>
      <c r="H101" s="91"/>
      <c r="I101" s="130"/>
      <c r="J101" s="91"/>
      <c r="K101" s="92"/>
      <c r="L101" s="67"/>
      <c r="M101" s="67"/>
      <c r="N101" s="67"/>
      <c r="O101" s="67"/>
      <c r="P101" s="67"/>
      <c r="Q101" s="67"/>
      <c r="R101" s="67"/>
      <c r="S101" s="131"/>
      <c r="T101" s="131"/>
      <c r="U101" s="131"/>
      <c r="V101" s="131"/>
      <c r="W101" s="131"/>
      <c r="X101" s="1"/>
      <c r="Y101" s="1"/>
      <c r="Z101" s="1"/>
      <c r="AA101" s="1"/>
      <c r="AB101" s="1"/>
      <c r="AC101" s="1"/>
    </row>
    <row r="102" spans="1:29" ht="24" customHeight="1" x14ac:dyDescent="0.3">
      <c r="A102" s="3"/>
      <c r="B102" s="118"/>
      <c r="C102" s="91"/>
      <c r="D102" s="91"/>
      <c r="E102" s="132"/>
      <c r="F102" s="237" t="s">
        <v>35</v>
      </c>
      <c r="G102" s="212"/>
      <c r="H102" s="213"/>
      <c r="I102" s="133">
        <f>SUM(I69:I98)</f>
        <v>0</v>
      </c>
      <c r="J102" s="23"/>
      <c r="K102" s="92"/>
      <c r="L102" s="67"/>
      <c r="M102" s="67"/>
      <c r="N102" s="67"/>
      <c r="O102" s="67"/>
      <c r="P102" s="67"/>
      <c r="Q102" s="1"/>
      <c r="R102" s="37"/>
      <c r="S102" s="37"/>
      <c r="T102" s="37"/>
      <c r="U102" s="1"/>
      <c r="V102" s="134"/>
      <c r="W102" s="134"/>
      <c r="X102" s="1"/>
      <c r="Y102" s="1"/>
      <c r="Z102" s="1"/>
      <c r="AA102" s="1"/>
      <c r="AB102" s="1"/>
      <c r="AC102" s="1"/>
    </row>
    <row r="103" spans="1:29" ht="6" customHeight="1" thickBot="1" x14ac:dyDescent="0.35">
      <c r="A103" s="3"/>
      <c r="B103" s="4"/>
      <c r="C103" s="23"/>
      <c r="D103" s="23"/>
      <c r="E103" s="23"/>
      <c r="F103" s="24"/>
      <c r="G103" s="23"/>
      <c r="H103" s="23"/>
      <c r="I103" s="23"/>
      <c r="J103" s="23"/>
      <c r="K103" s="6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79.5" customHeight="1" thickBot="1" x14ac:dyDescent="0.35">
      <c r="A104" s="3"/>
      <c r="B104" s="4"/>
      <c r="C104" s="238" t="s">
        <v>86</v>
      </c>
      <c r="D104" s="239"/>
      <c r="E104" s="239"/>
      <c r="F104" s="239"/>
      <c r="G104" s="239"/>
      <c r="H104" s="240"/>
      <c r="I104" s="51"/>
      <c r="J104" s="51"/>
      <c r="K104" s="9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"/>
      <c r="W104" s="1"/>
      <c r="X104" s="1"/>
      <c r="Y104" s="1"/>
      <c r="Z104" s="1"/>
      <c r="AA104" s="1"/>
      <c r="AB104" s="1"/>
      <c r="AC104" s="1"/>
    </row>
    <row r="105" spans="1:29" ht="9.75" customHeight="1" thickBot="1" x14ac:dyDescent="0.35">
      <c r="A105" s="3"/>
      <c r="B105" s="4"/>
      <c r="C105" s="56"/>
      <c r="D105" s="56"/>
      <c r="E105" s="56"/>
      <c r="F105" s="135"/>
      <c r="G105" s="56"/>
      <c r="H105" s="56"/>
      <c r="I105" s="56"/>
      <c r="J105" s="56"/>
      <c r="K105" s="52"/>
      <c r="L105" s="57"/>
      <c r="M105" s="57"/>
      <c r="N105" s="57"/>
      <c r="O105" s="57"/>
      <c r="P105" s="57"/>
      <c r="Q105" s="57"/>
      <c r="R105" s="57"/>
      <c r="S105" s="57"/>
      <c r="T105" s="57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35.75" customHeight="1" thickBot="1" x14ac:dyDescent="0.35">
      <c r="A106" s="3"/>
      <c r="B106" s="4"/>
      <c r="C106" s="238" t="s">
        <v>87</v>
      </c>
      <c r="D106" s="239"/>
      <c r="E106" s="239"/>
      <c r="F106" s="239"/>
      <c r="G106" s="239"/>
      <c r="H106" s="240"/>
      <c r="I106" s="51"/>
      <c r="J106" s="51"/>
      <c r="K106" s="9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"/>
      <c r="W106" s="1"/>
      <c r="X106" s="1"/>
      <c r="Y106" s="1"/>
      <c r="Z106" s="1"/>
      <c r="AA106" s="1"/>
      <c r="AB106" s="1"/>
      <c r="AC106" s="1"/>
    </row>
    <row r="107" spans="1:29" ht="9.75" customHeight="1" x14ac:dyDescent="0.3">
      <c r="A107" s="3"/>
      <c r="B107" s="4"/>
      <c r="C107" s="23"/>
      <c r="D107" s="23"/>
      <c r="E107" s="23"/>
      <c r="F107" s="24"/>
      <c r="G107" s="23"/>
      <c r="H107" s="23"/>
      <c r="I107" s="23"/>
      <c r="J107" s="23"/>
      <c r="K107" s="6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9.75" customHeight="1" x14ac:dyDescent="0.3">
      <c r="A108" s="3"/>
      <c r="B108" s="4"/>
      <c r="C108" s="16"/>
      <c r="D108" s="16"/>
      <c r="E108" s="16"/>
      <c r="F108" s="38"/>
      <c r="G108" s="16"/>
      <c r="H108" s="16"/>
      <c r="I108" s="16"/>
      <c r="J108" s="16"/>
      <c r="K108" s="6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9.75" customHeight="1" x14ac:dyDescent="0.3">
      <c r="A109" s="3"/>
      <c r="B109" s="4"/>
      <c r="C109" s="4"/>
      <c r="D109" s="4"/>
      <c r="E109" s="4"/>
      <c r="F109" s="5"/>
      <c r="G109" s="4"/>
      <c r="H109" s="4"/>
      <c r="I109" s="4"/>
      <c r="J109" s="4"/>
      <c r="K109" s="6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9.75" customHeight="1" x14ac:dyDescent="0.3">
      <c r="A110" s="3"/>
      <c r="B110" s="16"/>
      <c r="C110" s="16"/>
      <c r="D110" s="16"/>
      <c r="E110" s="16"/>
      <c r="F110" s="38"/>
      <c r="G110" s="16"/>
      <c r="H110" s="16"/>
      <c r="I110" s="16"/>
      <c r="J110" s="16"/>
      <c r="K110" s="6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46.5" customHeight="1" x14ac:dyDescent="0.3">
      <c r="A111" s="3"/>
      <c r="B111" s="241" t="s">
        <v>88</v>
      </c>
      <c r="C111" s="212"/>
      <c r="D111" s="212"/>
      <c r="E111" s="212"/>
      <c r="F111" s="213"/>
      <c r="G111" s="136"/>
      <c r="H111" s="136"/>
      <c r="I111" s="136"/>
      <c r="J111" s="136"/>
      <c r="K111" s="137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"/>
      <c r="X111" s="1"/>
      <c r="Y111" s="1"/>
      <c r="Z111" s="1"/>
      <c r="AA111" s="1"/>
      <c r="AB111" s="1"/>
      <c r="AC111" s="1"/>
    </row>
    <row r="112" spans="1:29" ht="30" customHeight="1" thickBot="1" x14ac:dyDescent="0.35">
      <c r="A112" s="3"/>
      <c r="B112" s="221" t="s">
        <v>36</v>
      </c>
      <c r="C112" s="213"/>
      <c r="D112" s="139" t="s">
        <v>37</v>
      </c>
      <c r="E112" s="222" t="s">
        <v>38</v>
      </c>
      <c r="F112" s="213"/>
      <c r="G112" s="34"/>
      <c r="H112" s="34"/>
      <c r="I112" s="23"/>
      <c r="J112" s="34"/>
      <c r="K112" s="36"/>
      <c r="L112" s="37"/>
      <c r="M112" s="1"/>
      <c r="N112" s="1"/>
      <c r="O112" s="1"/>
      <c r="P112" s="1"/>
      <c r="Q112" s="1"/>
      <c r="R112" s="1"/>
      <c r="S112" s="1"/>
      <c r="T112" s="37"/>
      <c r="U112" s="1"/>
      <c r="V112" s="37"/>
      <c r="W112" s="1"/>
      <c r="X112" s="37"/>
      <c r="Y112" s="1"/>
      <c r="Z112" s="1"/>
      <c r="AA112" s="1"/>
      <c r="AB112" s="1"/>
      <c r="AC112" s="1"/>
    </row>
    <row r="113" spans="1:29" ht="19.5" customHeight="1" x14ac:dyDescent="0.3">
      <c r="A113" s="3"/>
      <c r="B113" s="242" t="s">
        <v>39</v>
      </c>
      <c r="C113" s="213"/>
      <c r="D113" s="140">
        <f t="shared" ref="D113:D119" si="0">SUMIF($D$69:$D$99,B113,$I$69:$I$99)</f>
        <v>0</v>
      </c>
      <c r="E113" s="141" t="str">
        <f t="shared" ref="E113:E119" si="1">IFERROR(D113*100/D$120,"-")</f>
        <v>-</v>
      </c>
      <c r="F113" s="142" t="s">
        <v>40</v>
      </c>
      <c r="G113" s="143"/>
      <c r="H113" s="243" t="s">
        <v>89</v>
      </c>
      <c r="I113" s="229"/>
      <c r="J113" s="230"/>
      <c r="K113" s="144"/>
      <c r="L113" s="1"/>
      <c r="M113" s="1"/>
      <c r="N113" s="1"/>
      <c r="O113" s="1"/>
      <c r="P113" s="1"/>
      <c r="Q113" s="1"/>
      <c r="R113" s="1"/>
      <c r="S113" s="1"/>
      <c r="T113" s="145"/>
      <c r="U113" s="1"/>
      <c r="V113" s="145"/>
      <c r="W113" s="1"/>
      <c r="X113" s="32"/>
      <c r="Y113" s="1"/>
      <c r="Z113" s="1"/>
      <c r="AA113" s="1"/>
      <c r="AB113" s="1"/>
      <c r="AC113" s="1"/>
    </row>
    <row r="114" spans="1:29" ht="19.5" customHeight="1" x14ac:dyDescent="0.3">
      <c r="A114" s="3"/>
      <c r="B114" s="242" t="s">
        <v>29</v>
      </c>
      <c r="C114" s="213"/>
      <c r="D114" s="140">
        <f t="shared" si="0"/>
        <v>0</v>
      </c>
      <c r="E114" s="141" t="str">
        <f t="shared" si="1"/>
        <v>-</v>
      </c>
      <c r="F114" s="142" t="s">
        <v>40</v>
      </c>
      <c r="G114" s="143"/>
      <c r="H114" s="231"/>
      <c r="I114" s="226"/>
      <c r="J114" s="232"/>
      <c r="K114" s="144"/>
      <c r="L114" s="1"/>
      <c r="M114" s="1"/>
      <c r="N114" s="1"/>
      <c r="O114" s="1"/>
      <c r="P114" s="1"/>
      <c r="Q114" s="1"/>
      <c r="R114" s="1"/>
      <c r="S114" s="1"/>
      <c r="T114" s="145"/>
      <c r="U114" s="1"/>
      <c r="V114" s="145"/>
      <c r="W114" s="1"/>
      <c r="X114" s="32"/>
      <c r="Y114" s="1"/>
      <c r="Z114" s="1"/>
      <c r="AA114" s="1"/>
      <c r="AB114" s="1"/>
      <c r="AC114" s="1"/>
    </row>
    <row r="115" spans="1:29" ht="19.5" customHeight="1" x14ac:dyDescent="0.3">
      <c r="A115" s="3"/>
      <c r="B115" s="242" t="s">
        <v>41</v>
      </c>
      <c r="C115" s="213"/>
      <c r="D115" s="140">
        <f t="shared" si="0"/>
        <v>0</v>
      </c>
      <c r="E115" s="141" t="str">
        <f t="shared" si="1"/>
        <v>-</v>
      </c>
      <c r="F115" s="142" t="s">
        <v>40</v>
      </c>
      <c r="G115" s="143"/>
      <c r="H115" s="231"/>
      <c r="I115" s="226"/>
      <c r="J115" s="232"/>
      <c r="K115" s="144"/>
      <c r="L115" s="1"/>
      <c r="M115" s="1"/>
      <c r="N115" s="1"/>
      <c r="O115" s="1"/>
      <c r="P115" s="1"/>
      <c r="Q115" s="1"/>
      <c r="R115" s="1"/>
      <c r="S115" s="1"/>
      <c r="T115" s="145"/>
      <c r="U115" s="1"/>
      <c r="V115" s="145"/>
      <c r="W115" s="1"/>
      <c r="X115" s="32"/>
      <c r="Y115" s="1"/>
      <c r="Z115" s="1"/>
      <c r="AA115" s="1"/>
      <c r="AB115" s="1"/>
      <c r="AC115" s="1"/>
    </row>
    <row r="116" spans="1:29" ht="19.5" customHeight="1" x14ac:dyDescent="0.3">
      <c r="A116" s="3"/>
      <c r="B116" s="242" t="s">
        <v>42</v>
      </c>
      <c r="C116" s="213"/>
      <c r="D116" s="140">
        <f t="shared" si="0"/>
        <v>0</v>
      </c>
      <c r="E116" s="141" t="str">
        <f t="shared" si="1"/>
        <v>-</v>
      </c>
      <c r="F116" s="142" t="s">
        <v>40</v>
      </c>
      <c r="G116" s="143"/>
      <c r="H116" s="231"/>
      <c r="I116" s="226"/>
      <c r="J116" s="232"/>
      <c r="K116" s="144"/>
      <c r="L116" s="1"/>
      <c r="M116" s="1"/>
      <c r="N116" s="1"/>
      <c r="O116" s="1"/>
      <c r="P116" s="1"/>
      <c r="Q116" s="1"/>
      <c r="R116" s="1"/>
      <c r="S116" s="1"/>
      <c r="T116" s="145"/>
      <c r="U116" s="1"/>
      <c r="V116" s="145"/>
      <c r="W116" s="1"/>
      <c r="X116" s="32"/>
      <c r="Y116" s="1"/>
      <c r="Z116" s="1"/>
      <c r="AA116" s="1"/>
      <c r="AB116" s="1"/>
      <c r="AC116" s="1"/>
    </row>
    <row r="117" spans="1:29" ht="19.5" customHeight="1" x14ac:dyDescent="0.3">
      <c r="A117" s="3"/>
      <c r="B117" s="242" t="s">
        <v>43</v>
      </c>
      <c r="C117" s="213"/>
      <c r="D117" s="140">
        <f t="shared" si="0"/>
        <v>0</v>
      </c>
      <c r="E117" s="141" t="str">
        <f t="shared" si="1"/>
        <v>-</v>
      </c>
      <c r="F117" s="142" t="s">
        <v>40</v>
      </c>
      <c r="G117" s="143"/>
      <c r="H117" s="231"/>
      <c r="I117" s="226"/>
      <c r="J117" s="232"/>
      <c r="K117" s="144"/>
      <c r="L117" s="1"/>
      <c r="M117" s="1"/>
      <c r="N117" s="1"/>
      <c r="O117" s="1"/>
      <c r="P117" s="1"/>
      <c r="Q117" s="1"/>
      <c r="R117" s="1"/>
      <c r="S117" s="1"/>
      <c r="T117" s="145"/>
      <c r="U117" s="1"/>
      <c r="V117" s="145"/>
      <c r="W117" s="1"/>
      <c r="X117" s="32"/>
      <c r="Y117" s="1"/>
      <c r="Z117" s="1"/>
      <c r="AA117" s="1"/>
      <c r="AB117" s="1"/>
      <c r="AC117" s="1"/>
    </row>
    <row r="118" spans="1:29" ht="19.5" customHeight="1" thickBot="1" x14ac:dyDescent="0.35">
      <c r="A118" s="3"/>
      <c r="B118" s="242" t="s">
        <v>44</v>
      </c>
      <c r="C118" s="213"/>
      <c r="D118" s="140">
        <f t="shared" si="0"/>
        <v>0</v>
      </c>
      <c r="E118" s="141" t="str">
        <f t="shared" si="1"/>
        <v>-</v>
      </c>
      <c r="F118" s="142" t="s">
        <v>40</v>
      </c>
      <c r="G118" s="143"/>
      <c r="H118" s="233"/>
      <c r="I118" s="234"/>
      <c r="J118" s="235"/>
      <c r="K118" s="144"/>
      <c r="L118" s="1"/>
      <c r="M118" s="1"/>
      <c r="N118" s="1"/>
      <c r="O118" s="1"/>
      <c r="P118" s="1"/>
      <c r="Q118" s="1"/>
      <c r="R118" s="1"/>
      <c r="S118" s="1"/>
      <c r="T118" s="145"/>
      <c r="U118" s="1"/>
      <c r="V118" s="145"/>
      <c r="W118" s="1"/>
      <c r="X118" s="32"/>
      <c r="Y118" s="1"/>
      <c r="Z118" s="1"/>
      <c r="AA118" s="1"/>
      <c r="AB118" s="1"/>
      <c r="AC118" s="1"/>
    </row>
    <row r="119" spans="1:29" ht="19.5" customHeight="1" thickBot="1" x14ac:dyDescent="0.35">
      <c r="A119" s="3"/>
      <c r="B119" s="245" t="s">
        <v>45</v>
      </c>
      <c r="C119" s="205"/>
      <c r="D119" s="146">
        <f t="shared" si="0"/>
        <v>0</v>
      </c>
      <c r="E119" s="141" t="str">
        <f t="shared" si="1"/>
        <v>-</v>
      </c>
      <c r="F119" s="142" t="s">
        <v>40</v>
      </c>
      <c r="G119" s="143"/>
      <c r="H119" s="143"/>
      <c r="I119" s="23"/>
      <c r="J119" s="147"/>
      <c r="K119" s="144"/>
      <c r="L119" s="1"/>
      <c r="M119" s="1"/>
      <c r="N119" s="1"/>
      <c r="O119" s="1"/>
      <c r="P119" s="1"/>
      <c r="Q119" s="1"/>
      <c r="R119" s="1"/>
      <c r="S119" s="1"/>
      <c r="T119" s="145"/>
      <c r="U119" s="1"/>
      <c r="V119" s="145"/>
      <c r="W119" s="1"/>
      <c r="X119" s="32"/>
      <c r="Y119" s="1"/>
      <c r="Z119" s="1"/>
      <c r="AA119" s="1"/>
      <c r="AB119" s="1"/>
      <c r="AC119" s="1"/>
    </row>
    <row r="120" spans="1:29" ht="18.75" customHeight="1" thickBot="1" x14ac:dyDescent="0.35">
      <c r="A120" s="3"/>
      <c r="B120" s="246" t="s">
        <v>46</v>
      </c>
      <c r="C120" s="239"/>
      <c r="D120" s="148">
        <f>SUM(D113:D119)</f>
        <v>0</v>
      </c>
      <c r="E120" s="149"/>
      <c r="F120" s="24"/>
      <c r="G120" s="150"/>
      <c r="H120" s="150"/>
      <c r="I120" s="151"/>
      <c r="J120" s="151"/>
      <c r="K120" s="152"/>
      <c r="L120" s="153"/>
      <c r="M120" s="1"/>
      <c r="N120" s="1"/>
      <c r="O120" s="1"/>
      <c r="P120" s="1"/>
      <c r="Q120" s="1"/>
      <c r="R120" s="1"/>
      <c r="S120" s="1"/>
      <c r="T120" s="37"/>
      <c r="U120" s="1"/>
      <c r="V120" s="37"/>
      <c r="W120" s="1"/>
      <c r="X120" s="37"/>
      <c r="Y120" s="1"/>
      <c r="Z120" s="1"/>
      <c r="AA120" s="1"/>
      <c r="AB120" s="1"/>
      <c r="AC120" s="1"/>
    </row>
    <row r="121" spans="1:29" ht="9.75" customHeight="1" x14ac:dyDescent="0.3">
      <c r="A121" s="3"/>
      <c r="B121" s="23"/>
      <c r="C121" s="23"/>
      <c r="D121" s="23"/>
      <c r="E121" s="23"/>
      <c r="F121" s="24"/>
      <c r="G121" s="23"/>
      <c r="H121" s="23"/>
      <c r="I121" s="23"/>
      <c r="J121" s="23"/>
      <c r="K121" s="6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8.25" customHeight="1" x14ac:dyDescent="0.3">
      <c r="A122" s="3"/>
      <c r="B122" s="23"/>
      <c r="C122" s="23"/>
      <c r="D122" s="23"/>
      <c r="E122" s="23"/>
      <c r="F122" s="24"/>
      <c r="G122" s="23"/>
      <c r="H122" s="23"/>
      <c r="I122" s="23"/>
      <c r="J122" s="23"/>
      <c r="K122" s="6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9.75" customHeight="1" x14ac:dyDescent="0.3">
      <c r="A123" s="3"/>
      <c r="B123" s="16"/>
      <c r="C123" s="16"/>
      <c r="D123" s="16"/>
      <c r="E123" s="16"/>
      <c r="F123" s="38"/>
      <c r="G123" s="16"/>
      <c r="H123" s="16"/>
      <c r="I123" s="16"/>
      <c r="J123" s="16"/>
      <c r="K123" s="6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9.75" customHeight="1" x14ac:dyDescent="0.3">
      <c r="A124" s="3"/>
      <c r="B124" s="4"/>
      <c r="C124" s="4"/>
      <c r="D124" s="4"/>
      <c r="E124" s="4"/>
      <c r="F124" s="5"/>
      <c r="G124" s="4"/>
      <c r="H124" s="4"/>
      <c r="I124" s="4"/>
      <c r="J124" s="4"/>
      <c r="K124" s="6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9.75" customHeight="1" x14ac:dyDescent="0.3">
      <c r="A125" s="3"/>
      <c r="B125" s="4"/>
      <c r="C125" s="154"/>
      <c r="D125" s="155"/>
      <c r="E125" s="155"/>
      <c r="F125" s="156"/>
      <c r="G125" s="155"/>
      <c r="H125" s="155"/>
      <c r="I125" s="155"/>
      <c r="J125" s="155"/>
      <c r="K125" s="157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23.25" customHeight="1" x14ac:dyDescent="0.3">
      <c r="A126" s="3"/>
      <c r="B126" s="158"/>
      <c r="C126" s="247" t="s">
        <v>90</v>
      </c>
      <c r="D126" s="212"/>
      <c r="E126" s="212"/>
      <c r="F126" s="212"/>
      <c r="G126" s="212"/>
      <c r="H126" s="212"/>
      <c r="I126" s="212"/>
      <c r="J126" s="212"/>
      <c r="K126" s="21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23.25" customHeight="1" x14ac:dyDescent="0.3">
      <c r="A127" s="3"/>
      <c r="B127" s="159"/>
      <c r="C127" s="248" t="s">
        <v>47</v>
      </c>
      <c r="D127" s="204"/>
      <c r="E127" s="204"/>
      <c r="F127" s="204"/>
      <c r="G127" s="204"/>
      <c r="H127" s="204"/>
      <c r="I127" s="204"/>
      <c r="J127" s="204"/>
      <c r="K127" s="205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51" customHeight="1" x14ac:dyDescent="0.3">
      <c r="A128" s="3"/>
      <c r="B128" s="158"/>
      <c r="C128" s="249" t="s">
        <v>91</v>
      </c>
      <c r="D128" s="202"/>
      <c r="E128" s="202"/>
      <c r="F128" s="202"/>
      <c r="G128" s="202"/>
      <c r="H128" s="202"/>
      <c r="I128" s="202"/>
      <c r="J128" s="202"/>
      <c r="K128" s="250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21.75" customHeight="1" x14ac:dyDescent="0.3">
      <c r="A129" s="3"/>
      <c r="B129" s="160"/>
      <c r="C129" s="261" t="s">
        <v>48</v>
      </c>
      <c r="D129" s="262"/>
      <c r="E129" s="262"/>
      <c r="F129" s="262"/>
      <c r="G129" s="263"/>
      <c r="H129" s="161" t="s">
        <v>49</v>
      </c>
      <c r="I129" s="161" t="s">
        <v>50</v>
      </c>
      <c r="J129" s="161" t="s">
        <v>51</v>
      </c>
      <c r="K129" s="161" t="s">
        <v>52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25.5" customHeight="1" x14ac:dyDescent="0.3">
      <c r="A130" s="3"/>
      <c r="B130" s="162"/>
      <c r="C130" s="264" t="s">
        <v>53</v>
      </c>
      <c r="D130" s="265"/>
      <c r="E130" s="265"/>
      <c r="F130" s="265"/>
      <c r="G130" s="266"/>
      <c r="H130" s="163" t="s">
        <v>54</v>
      </c>
      <c r="I130" s="163"/>
      <c r="J130" s="163"/>
      <c r="K130" s="16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25.5" customHeight="1" x14ac:dyDescent="0.3">
      <c r="A131" s="3"/>
      <c r="B131" s="162"/>
      <c r="C131" s="264" t="s">
        <v>55</v>
      </c>
      <c r="D131" s="265"/>
      <c r="E131" s="265"/>
      <c r="F131" s="265"/>
      <c r="G131" s="266"/>
      <c r="H131" s="163" t="s">
        <v>54</v>
      </c>
      <c r="I131" s="163" t="s">
        <v>54</v>
      </c>
      <c r="J131" s="163"/>
      <c r="K131" s="16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25.5" customHeight="1" x14ac:dyDescent="0.3">
      <c r="A132" s="3"/>
      <c r="B132" s="162"/>
      <c r="C132" s="264" t="s">
        <v>56</v>
      </c>
      <c r="D132" s="265"/>
      <c r="E132" s="265"/>
      <c r="F132" s="265"/>
      <c r="G132" s="266"/>
      <c r="H132" s="163"/>
      <c r="I132" s="163" t="s">
        <v>54</v>
      </c>
      <c r="J132" s="163"/>
      <c r="K132" s="163" t="s">
        <v>54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25.5" customHeight="1" x14ac:dyDescent="0.3">
      <c r="A133" s="3"/>
      <c r="B133" s="162"/>
      <c r="C133" s="264" t="s">
        <v>57</v>
      </c>
      <c r="D133" s="265"/>
      <c r="E133" s="265"/>
      <c r="F133" s="265"/>
      <c r="G133" s="266"/>
      <c r="H133" s="163"/>
      <c r="I133" s="163"/>
      <c r="J133" s="163"/>
      <c r="K133" s="163" t="s">
        <v>54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25.5" customHeight="1" x14ac:dyDescent="0.3">
      <c r="A134" s="3"/>
      <c r="B134" s="162"/>
      <c r="C134" s="264" t="s">
        <v>58</v>
      </c>
      <c r="D134" s="265"/>
      <c r="E134" s="265"/>
      <c r="F134" s="265"/>
      <c r="G134" s="266"/>
      <c r="H134" s="163"/>
      <c r="I134" s="163"/>
      <c r="J134" s="163"/>
      <c r="K134" s="16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25.5" customHeight="1" x14ac:dyDescent="0.3">
      <c r="A135" s="3"/>
      <c r="B135" s="162"/>
      <c r="C135" s="264" t="s">
        <v>59</v>
      </c>
      <c r="D135" s="265"/>
      <c r="E135" s="265"/>
      <c r="F135" s="265"/>
      <c r="G135" s="266"/>
      <c r="H135" s="163"/>
      <c r="I135" s="163"/>
      <c r="J135" s="163"/>
      <c r="K135" s="16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25.5" customHeight="1" x14ac:dyDescent="0.3">
      <c r="A136" s="3"/>
      <c r="B136" s="162"/>
      <c r="C136" s="264" t="s">
        <v>60</v>
      </c>
      <c r="D136" s="265"/>
      <c r="E136" s="265"/>
      <c r="F136" s="265"/>
      <c r="G136" s="266"/>
      <c r="H136" s="163"/>
      <c r="I136" s="163"/>
      <c r="J136" s="163"/>
      <c r="K136" s="16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25.5" customHeight="1" x14ac:dyDescent="0.3">
      <c r="A137" s="3"/>
      <c r="B137" s="162"/>
      <c r="C137" s="264" t="s">
        <v>61</v>
      </c>
      <c r="D137" s="265"/>
      <c r="E137" s="265"/>
      <c r="F137" s="265"/>
      <c r="G137" s="266"/>
      <c r="H137" s="163"/>
      <c r="I137" s="163"/>
      <c r="J137" s="163"/>
      <c r="K137" s="16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25.5" customHeight="1" x14ac:dyDescent="0.3">
      <c r="A138" s="3"/>
      <c r="B138" s="162"/>
      <c r="C138" s="264" t="s">
        <v>62</v>
      </c>
      <c r="D138" s="265"/>
      <c r="E138" s="265"/>
      <c r="F138" s="265"/>
      <c r="G138" s="266"/>
      <c r="H138" s="163"/>
      <c r="I138" s="163"/>
      <c r="J138" s="163"/>
      <c r="K138" s="16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25.5" customHeight="1" x14ac:dyDescent="0.3">
      <c r="A139" s="3"/>
      <c r="B139" s="165"/>
      <c r="C139" s="264" t="s">
        <v>63</v>
      </c>
      <c r="D139" s="265"/>
      <c r="E139" s="265"/>
      <c r="F139" s="265"/>
      <c r="G139" s="266"/>
      <c r="H139" s="164" t="s">
        <v>54</v>
      </c>
      <c r="I139" s="163" t="s">
        <v>54</v>
      </c>
      <c r="J139" s="163" t="s">
        <v>54</v>
      </c>
      <c r="K139" s="163" t="s">
        <v>54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9.75" customHeight="1" x14ac:dyDescent="0.3">
      <c r="A140" s="3"/>
      <c r="B140" s="166"/>
      <c r="C140" s="167"/>
      <c r="D140" s="168"/>
      <c r="E140" s="169"/>
      <c r="F140" s="169"/>
      <c r="G140" s="169"/>
      <c r="H140" s="169"/>
      <c r="I140" s="169"/>
      <c r="J140" s="170"/>
      <c r="K140" s="17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9.75" customHeight="1" x14ac:dyDescent="0.3">
      <c r="A141" s="3"/>
      <c r="B141" s="4"/>
      <c r="C141" s="94"/>
      <c r="D141" s="172"/>
      <c r="E141" s="172"/>
      <c r="F141" s="172"/>
      <c r="G141" s="172"/>
      <c r="H141" s="172"/>
      <c r="I141" s="172"/>
      <c r="J141" s="172"/>
      <c r="K141" s="17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9.75" customHeight="1" x14ac:dyDescent="0.3">
      <c r="A142" s="3"/>
      <c r="B142" s="4"/>
      <c r="C142" s="154"/>
      <c r="D142" s="155"/>
      <c r="E142" s="155"/>
      <c r="F142" s="156"/>
      <c r="G142" s="155"/>
      <c r="H142" s="155"/>
      <c r="I142" s="155"/>
      <c r="J142" s="155"/>
      <c r="K142" s="157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23.25" customHeight="1" x14ac:dyDescent="0.3">
      <c r="A143" s="3"/>
      <c r="B143" s="158"/>
      <c r="C143" s="251" t="s">
        <v>64</v>
      </c>
      <c r="D143" s="212"/>
      <c r="E143" s="212"/>
      <c r="F143" s="212"/>
      <c r="G143" s="212"/>
      <c r="H143" s="212"/>
      <c r="I143" s="212"/>
      <c r="J143" s="212"/>
      <c r="K143" s="21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8" customHeight="1" x14ac:dyDescent="0.3">
      <c r="A144" s="3"/>
      <c r="B144" s="159"/>
      <c r="C144" s="252" t="s">
        <v>47</v>
      </c>
      <c r="D144" s="204"/>
      <c r="E144" s="204"/>
      <c r="F144" s="204"/>
      <c r="G144" s="204"/>
      <c r="H144" s="204"/>
      <c r="I144" s="204"/>
      <c r="J144" s="204"/>
      <c r="K144" s="205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39" customHeight="1" x14ac:dyDescent="0.3">
      <c r="A145" s="3"/>
      <c r="B145" s="158"/>
      <c r="C145" s="253" t="s">
        <v>92</v>
      </c>
      <c r="D145" s="202"/>
      <c r="E145" s="202"/>
      <c r="F145" s="202"/>
      <c r="G145" s="202"/>
      <c r="H145" s="202"/>
      <c r="I145" s="202"/>
      <c r="J145" s="202"/>
      <c r="K145" s="250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21.75" customHeight="1" x14ac:dyDescent="0.3">
      <c r="A146" s="3"/>
      <c r="B146" s="160"/>
      <c r="C146" s="236" t="s">
        <v>48</v>
      </c>
      <c r="D146" s="267"/>
      <c r="E146" s="267"/>
      <c r="F146" s="267"/>
      <c r="G146" s="268"/>
      <c r="H146" s="174" t="s">
        <v>49</v>
      </c>
      <c r="I146" s="175" t="s">
        <v>50</v>
      </c>
      <c r="J146" s="176" t="s">
        <v>51</v>
      </c>
      <c r="K146" s="177" t="s">
        <v>52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30" customHeight="1" x14ac:dyDescent="0.3">
      <c r="A147" s="3"/>
      <c r="B147" s="162"/>
      <c r="C147" s="269"/>
      <c r="D147" s="270"/>
      <c r="E147" s="270"/>
      <c r="F147" s="270"/>
      <c r="G147" s="271"/>
      <c r="H147" s="178"/>
      <c r="I147" s="178"/>
      <c r="J147" s="178"/>
      <c r="K147" s="179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30" customHeight="1" x14ac:dyDescent="0.3">
      <c r="A148" s="3"/>
      <c r="B148" s="162"/>
      <c r="C148" s="269"/>
      <c r="D148" s="270"/>
      <c r="E148" s="270"/>
      <c r="F148" s="270"/>
      <c r="G148" s="271"/>
      <c r="H148" s="178"/>
      <c r="I148" s="178"/>
      <c r="J148" s="178"/>
      <c r="K148" s="179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30" customHeight="1" x14ac:dyDescent="0.3">
      <c r="A149" s="3"/>
      <c r="B149" s="162"/>
      <c r="C149" s="269"/>
      <c r="D149" s="270"/>
      <c r="E149" s="270"/>
      <c r="F149" s="270"/>
      <c r="G149" s="271"/>
      <c r="H149" s="178"/>
      <c r="I149" s="178"/>
      <c r="J149" s="178"/>
      <c r="K149" s="179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30" customHeight="1" x14ac:dyDescent="0.3">
      <c r="A150" s="3"/>
      <c r="B150" s="162"/>
      <c r="C150" s="269"/>
      <c r="D150" s="270"/>
      <c r="E150" s="270"/>
      <c r="F150" s="270"/>
      <c r="G150" s="271"/>
      <c r="H150" s="178"/>
      <c r="I150" s="178"/>
      <c r="J150" s="178"/>
      <c r="K150" s="17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30" customHeight="1" x14ac:dyDescent="0.3">
      <c r="A151" s="3"/>
      <c r="B151" s="162"/>
      <c r="C151" s="269"/>
      <c r="D151" s="270"/>
      <c r="E151" s="270"/>
      <c r="F151" s="270"/>
      <c r="G151" s="271"/>
      <c r="H151" s="178"/>
      <c r="I151" s="178"/>
      <c r="J151" s="178"/>
      <c r="K151" s="179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30" customHeight="1" x14ac:dyDescent="0.3">
      <c r="A152" s="3"/>
      <c r="B152" s="162"/>
      <c r="C152" s="269"/>
      <c r="D152" s="270"/>
      <c r="E152" s="270"/>
      <c r="F152" s="270"/>
      <c r="G152" s="271"/>
      <c r="H152" s="178"/>
      <c r="I152" s="178"/>
      <c r="J152" s="178"/>
      <c r="K152" s="179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30" customHeight="1" x14ac:dyDescent="0.3">
      <c r="A153" s="3"/>
      <c r="B153" s="162"/>
      <c r="C153" s="269"/>
      <c r="D153" s="270"/>
      <c r="E153" s="270"/>
      <c r="F153" s="270"/>
      <c r="G153" s="271"/>
      <c r="H153" s="178"/>
      <c r="I153" s="178"/>
      <c r="J153" s="178"/>
      <c r="K153" s="17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30" customHeight="1" x14ac:dyDescent="0.3">
      <c r="A154" s="3"/>
      <c r="B154" s="162"/>
      <c r="C154" s="269"/>
      <c r="D154" s="270"/>
      <c r="E154" s="270"/>
      <c r="F154" s="270"/>
      <c r="G154" s="271"/>
      <c r="H154" s="178"/>
      <c r="I154" s="178"/>
      <c r="J154" s="178"/>
      <c r="K154" s="179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30" customHeight="1" x14ac:dyDescent="0.3">
      <c r="A155" s="3"/>
      <c r="B155" s="162"/>
      <c r="C155" s="269"/>
      <c r="D155" s="270"/>
      <c r="E155" s="270"/>
      <c r="F155" s="270"/>
      <c r="G155" s="271"/>
      <c r="H155" s="178"/>
      <c r="I155" s="178"/>
      <c r="J155" s="178"/>
      <c r="K155" s="179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30" customHeight="1" x14ac:dyDescent="0.3">
      <c r="A156" s="3"/>
      <c r="B156" s="165"/>
      <c r="C156" s="269"/>
      <c r="D156" s="270"/>
      <c r="E156" s="270"/>
      <c r="F156" s="270"/>
      <c r="G156" s="271"/>
      <c r="H156" s="178"/>
      <c r="I156" s="178"/>
      <c r="J156" s="178"/>
      <c r="K156" s="179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30" customHeight="1" x14ac:dyDescent="0.3">
      <c r="A157" s="3"/>
      <c r="B157" s="165"/>
      <c r="C157" s="269"/>
      <c r="D157" s="270"/>
      <c r="E157" s="270"/>
      <c r="F157" s="270"/>
      <c r="G157" s="271"/>
      <c r="H157" s="181"/>
      <c r="I157" s="181"/>
      <c r="J157" s="181"/>
      <c r="K157" s="180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30" customHeight="1" x14ac:dyDescent="0.3">
      <c r="A158" s="3"/>
      <c r="B158" s="118"/>
      <c r="C158" s="80" t="s">
        <v>24</v>
      </c>
      <c r="D158" s="81"/>
      <c r="E158" s="81"/>
      <c r="F158" s="82"/>
      <c r="G158" s="81"/>
      <c r="H158" s="81"/>
      <c r="I158" s="81"/>
      <c r="J158" s="83"/>
      <c r="K158" s="8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9.5" customHeight="1" x14ac:dyDescent="0.3">
      <c r="A159" s="3"/>
      <c r="B159" s="118"/>
      <c r="C159" s="182" t="s">
        <v>25</v>
      </c>
      <c r="D159" s="16"/>
      <c r="E159" s="183"/>
      <c r="F159" s="184"/>
      <c r="G159" s="184"/>
      <c r="H159" s="184"/>
      <c r="I159" s="184"/>
      <c r="J159" s="184"/>
      <c r="K159" s="185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9.5" customHeight="1" x14ac:dyDescent="0.3">
      <c r="A160" s="3"/>
      <c r="B160" s="4"/>
      <c r="C160" s="23"/>
      <c r="D160" s="51"/>
      <c r="E160" s="23"/>
      <c r="F160" s="51"/>
      <c r="G160" s="51"/>
      <c r="H160" s="51"/>
      <c r="I160" s="51"/>
      <c r="J160" s="51"/>
      <c r="K160" s="186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9.5" customHeight="1" x14ac:dyDescent="0.3">
      <c r="A161" s="3"/>
      <c r="B161" s="4"/>
      <c r="C161" s="51"/>
      <c r="D161" s="254" t="s">
        <v>93</v>
      </c>
      <c r="E161" s="204"/>
      <c r="F161" s="204"/>
      <c r="G161" s="204"/>
      <c r="H161" s="204"/>
      <c r="I161" s="205"/>
      <c r="J161" s="23"/>
      <c r="K161" s="18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9.5" customHeight="1" x14ac:dyDescent="0.3">
      <c r="A162" s="3"/>
      <c r="B162" s="4"/>
      <c r="C162" s="51"/>
      <c r="D162" s="255"/>
      <c r="E162" s="226"/>
      <c r="F162" s="226"/>
      <c r="G162" s="226"/>
      <c r="H162" s="226"/>
      <c r="I162" s="250"/>
      <c r="J162" s="51"/>
      <c r="K162" s="186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9.5" customHeight="1" x14ac:dyDescent="0.3">
      <c r="A163" s="3"/>
      <c r="B163" s="4"/>
      <c r="C163" s="51"/>
      <c r="D163" s="255"/>
      <c r="E163" s="226"/>
      <c r="F163" s="226"/>
      <c r="G163" s="226"/>
      <c r="H163" s="226"/>
      <c r="I163" s="250"/>
      <c r="J163" s="91"/>
      <c r="K163" s="188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9.5" customHeight="1" x14ac:dyDescent="0.3">
      <c r="A164" s="3"/>
      <c r="B164" s="4"/>
      <c r="C164" s="51"/>
      <c r="D164" s="255"/>
      <c r="E164" s="226"/>
      <c r="F164" s="226"/>
      <c r="G164" s="226"/>
      <c r="H164" s="226"/>
      <c r="I164" s="250"/>
      <c r="J164" s="23"/>
      <c r="K164" s="187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21.75" customHeight="1" x14ac:dyDescent="0.3">
      <c r="A165" s="3"/>
      <c r="B165" s="4"/>
      <c r="C165" s="51"/>
      <c r="D165" s="256"/>
      <c r="E165" s="257"/>
      <c r="F165" s="257"/>
      <c r="G165" s="257"/>
      <c r="H165" s="257"/>
      <c r="I165" s="258"/>
      <c r="J165" s="23"/>
      <c r="K165" s="187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9.5" customHeight="1" x14ac:dyDescent="0.3">
      <c r="A166" s="3"/>
      <c r="B166" s="4"/>
      <c r="C166" s="56"/>
      <c r="D166" s="56"/>
      <c r="E166" s="56"/>
      <c r="F166" s="24"/>
      <c r="G166" s="23"/>
      <c r="H166" s="23"/>
      <c r="I166" s="23"/>
      <c r="J166" s="23"/>
      <c r="K166" s="187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6.5" customHeight="1" x14ac:dyDescent="0.3">
      <c r="A167" s="3"/>
      <c r="B167" s="4"/>
      <c r="C167" s="93"/>
      <c r="D167" s="93"/>
      <c r="E167" s="93"/>
      <c r="F167" s="38"/>
      <c r="G167" s="16"/>
      <c r="H167" s="16"/>
      <c r="I167" s="16"/>
      <c r="J167" s="16"/>
      <c r="K167" s="68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21.75" customHeight="1" x14ac:dyDescent="0.3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6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9.75" customHeight="1" thickBot="1" x14ac:dyDescent="0.35">
      <c r="A169" s="3"/>
      <c r="B169" s="4"/>
      <c r="C169" s="16"/>
      <c r="D169" s="16"/>
      <c r="E169" s="16"/>
      <c r="F169" s="38"/>
      <c r="G169" s="16"/>
      <c r="H169" s="16"/>
      <c r="I169" s="16"/>
      <c r="J169" s="4"/>
      <c r="K169" s="6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9.5" customHeight="1" x14ac:dyDescent="0.3">
      <c r="A170" s="3"/>
      <c r="B170" s="4"/>
      <c r="C170" s="259" t="s">
        <v>65</v>
      </c>
      <c r="D170" s="229"/>
      <c r="E170" s="229"/>
      <c r="F170" s="229"/>
      <c r="G170" s="229"/>
      <c r="H170" s="229"/>
      <c r="I170" s="230"/>
      <c r="J170" s="4"/>
      <c r="K170" s="6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9.5" customHeight="1" x14ac:dyDescent="0.3">
      <c r="A171" s="3"/>
      <c r="B171" s="4"/>
      <c r="C171" s="231"/>
      <c r="D171" s="226"/>
      <c r="E171" s="226"/>
      <c r="F171" s="226"/>
      <c r="G171" s="226"/>
      <c r="H171" s="226"/>
      <c r="I171" s="232"/>
      <c r="J171" s="4"/>
      <c r="K171" s="6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9.5" customHeight="1" thickBot="1" x14ac:dyDescent="0.35">
      <c r="A172" s="3"/>
      <c r="B172" s="4"/>
      <c r="C172" s="189"/>
      <c r="D172" s="23"/>
      <c r="E172" s="23"/>
      <c r="F172" s="24"/>
      <c r="G172" s="23"/>
      <c r="H172" s="23"/>
      <c r="I172" s="190"/>
      <c r="J172" s="4"/>
      <c r="K172" s="6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32.25" customHeight="1" thickBot="1" x14ac:dyDescent="0.35">
      <c r="A173" s="3"/>
      <c r="B173" s="4"/>
      <c r="C173" s="191" t="s">
        <v>94</v>
      </c>
      <c r="D173" s="192"/>
      <c r="E173" s="132" t="s">
        <v>95</v>
      </c>
      <c r="F173" s="260"/>
      <c r="G173" s="240"/>
      <c r="H173" s="23"/>
      <c r="I173" s="190"/>
      <c r="J173" s="4"/>
      <c r="K173" s="6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9.5" customHeight="1" thickBot="1" x14ac:dyDescent="0.35">
      <c r="A174" s="3"/>
      <c r="B174" s="4"/>
      <c r="C174" s="189"/>
      <c r="D174" s="23"/>
      <c r="E174" s="23"/>
      <c r="F174" s="24"/>
      <c r="G174" s="23"/>
      <c r="H174" s="23"/>
      <c r="I174" s="190"/>
      <c r="J174" s="4"/>
      <c r="K174" s="6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9.5" customHeight="1" x14ac:dyDescent="0.3">
      <c r="A175" s="3"/>
      <c r="B175" s="4"/>
      <c r="C175" s="189"/>
      <c r="D175" s="244" t="s">
        <v>96</v>
      </c>
      <c r="E175" s="229"/>
      <c r="F175" s="229"/>
      <c r="G175" s="230"/>
      <c r="H175" s="23"/>
      <c r="I175" s="190"/>
      <c r="J175" s="4"/>
      <c r="K175" s="6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9.5" customHeight="1" x14ac:dyDescent="0.3">
      <c r="A176" s="3"/>
      <c r="B176" s="4"/>
      <c r="C176" s="189"/>
      <c r="D176" s="231"/>
      <c r="E176" s="226"/>
      <c r="F176" s="226"/>
      <c r="G176" s="232"/>
      <c r="H176" s="23"/>
      <c r="I176" s="190"/>
      <c r="J176" s="4"/>
      <c r="K176" s="6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9.5" customHeight="1" thickBot="1" x14ac:dyDescent="0.35">
      <c r="A177" s="3"/>
      <c r="B177" s="4"/>
      <c r="C177" s="189"/>
      <c r="D177" s="233"/>
      <c r="E177" s="234"/>
      <c r="F177" s="234"/>
      <c r="G177" s="235"/>
      <c r="H177" s="23"/>
      <c r="I177" s="190"/>
      <c r="J177" s="4"/>
      <c r="K177" s="6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9.5" customHeight="1" thickBot="1" x14ac:dyDescent="0.35">
      <c r="A178" s="3"/>
      <c r="B178" s="4"/>
      <c r="C178" s="193"/>
      <c r="D178" s="194"/>
      <c r="E178" s="194"/>
      <c r="F178" s="195"/>
      <c r="G178" s="194"/>
      <c r="H178" s="194"/>
      <c r="I178" s="196"/>
      <c r="J178" s="4"/>
      <c r="K178" s="6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9.75" customHeight="1" x14ac:dyDescent="0.3">
      <c r="A179" s="3"/>
      <c r="B179" s="4"/>
      <c r="C179" s="16"/>
      <c r="D179" s="16"/>
      <c r="E179" s="16"/>
      <c r="F179" s="16"/>
      <c r="G179" s="16"/>
      <c r="H179" s="16"/>
      <c r="I179" s="16"/>
      <c r="J179" s="4"/>
      <c r="K179" s="6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9.5" customHeight="1" x14ac:dyDescent="0.3">
      <c r="A180" s="197"/>
      <c r="B180" s="198"/>
      <c r="C180" s="198"/>
      <c r="D180" s="198"/>
      <c r="E180" s="198"/>
      <c r="F180" s="198"/>
      <c r="G180" s="198"/>
      <c r="H180" s="198"/>
      <c r="I180" s="198"/>
      <c r="J180" s="198"/>
      <c r="K180" s="199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9.5" hidden="1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9.5" hidden="1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9.5" hidden="1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9.5" hidden="1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9.5" hidden="1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9.5" hidden="1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9.5" hidden="1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9.5" hidden="1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9.5" hidden="1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9.5" hidden="1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9.5" hidden="1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9.5" hidden="1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9.5" hidden="1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9.5" hidden="1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9.5" hidden="1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9.5" hidden="1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9.5" hidden="1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9.5" hidden="1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9.5" hidden="1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9.5" hidden="1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9.5" hidden="1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9.5" hidden="1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9.5" hidden="1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9.5" hidden="1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9.5" hidden="1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9.5" hidden="1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9.5" hidden="1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9.5" hidden="1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9.5" hidden="1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9.5" hidden="1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9.5" hidden="1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9.5" hidden="1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9.5" hidden="1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9.5" hidden="1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9.5" hidden="1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9.5" hidden="1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9.5" hidden="1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9.5" hidden="1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9.5" hidden="1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9.5" hidden="1" customHeight="1" x14ac:dyDescent="0.3">
      <c r="A220" s="1"/>
      <c r="B220" s="1"/>
      <c r="C220" s="1"/>
      <c r="D220" s="1"/>
      <c r="E220" s="1"/>
      <c r="F220" s="200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9.5" hidden="1" customHeight="1" x14ac:dyDescent="0.3">
      <c r="A221" s="1"/>
      <c r="B221" s="1"/>
      <c r="C221" s="1"/>
      <c r="D221" s="1"/>
      <c r="E221" s="1"/>
      <c r="F221" s="200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9.5" hidden="1" customHeight="1" x14ac:dyDescent="0.3">
      <c r="A222" s="1"/>
      <c r="B222" s="1"/>
      <c r="C222" s="1"/>
      <c r="D222" s="1"/>
      <c r="E222" s="1"/>
      <c r="F222" s="200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9.5" hidden="1" customHeight="1" x14ac:dyDescent="0.3">
      <c r="A223" s="1"/>
      <c r="B223" s="1"/>
      <c r="C223" s="1"/>
      <c r="D223" s="1"/>
      <c r="E223" s="1"/>
      <c r="F223" s="200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9.5" customHeight="1" x14ac:dyDescent="0.3">
      <c r="A224" s="1"/>
      <c r="B224" s="1"/>
      <c r="C224" s="1"/>
      <c r="D224" s="1"/>
      <c r="E224" s="1"/>
      <c r="F224" s="200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9.5" customHeight="1" x14ac:dyDescent="0.3">
      <c r="A225" s="1"/>
      <c r="B225" s="1"/>
      <c r="C225" s="1"/>
      <c r="D225" s="1"/>
      <c r="E225" s="1"/>
      <c r="F225" s="200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9.5" customHeight="1" x14ac:dyDescent="0.3">
      <c r="A226" s="1"/>
      <c r="B226" s="1"/>
      <c r="C226" s="1"/>
      <c r="D226" s="1"/>
      <c r="E226" s="1"/>
      <c r="F226" s="200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9.5" customHeight="1" x14ac:dyDescent="0.3">
      <c r="A227" s="1"/>
      <c r="B227" s="1"/>
      <c r="C227" s="1"/>
      <c r="D227" s="1"/>
      <c r="E227" s="1"/>
      <c r="F227" s="200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9.5" customHeight="1" x14ac:dyDescent="0.3">
      <c r="A228" s="1"/>
      <c r="B228" s="1"/>
      <c r="C228" s="1"/>
      <c r="D228" s="1"/>
      <c r="E228" s="1"/>
      <c r="F228" s="200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9.5" customHeight="1" x14ac:dyDescent="0.3">
      <c r="A229" s="1"/>
      <c r="B229" s="1"/>
      <c r="C229" s="1"/>
      <c r="D229" s="1"/>
      <c r="E229" s="1"/>
      <c r="F229" s="200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9.5" customHeight="1" x14ac:dyDescent="0.3">
      <c r="A230" s="1"/>
      <c r="B230" s="1"/>
      <c r="C230" s="1"/>
      <c r="D230" s="1"/>
      <c r="E230" s="1"/>
      <c r="F230" s="200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9.5" customHeight="1" x14ac:dyDescent="0.3">
      <c r="A231" s="1"/>
      <c r="B231" s="1"/>
      <c r="C231" s="1"/>
      <c r="D231" s="1"/>
      <c r="E231" s="1"/>
      <c r="F231" s="200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9.5" customHeight="1" x14ac:dyDescent="0.3">
      <c r="A232" s="1"/>
      <c r="B232" s="1"/>
      <c r="C232" s="1"/>
      <c r="D232" s="1"/>
      <c r="E232" s="1"/>
      <c r="F232" s="200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9.5" customHeight="1" x14ac:dyDescent="0.3">
      <c r="A233" s="1"/>
      <c r="B233" s="1"/>
      <c r="C233" s="1"/>
      <c r="D233" s="1"/>
      <c r="E233" s="1"/>
      <c r="F233" s="200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9.5" customHeight="1" x14ac:dyDescent="0.3">
      <c r="A234" s="1"/>
      <c r="B234" s="1"/>
      <c r="C234" s="1"/>
      <c r="D234" s="1"/>
      <c r="E234" s="1"/>
      <c r="F234" s="200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9.5" customHeight="1" x14ac:dyDescent="0.3">
      <c r="A235" s="1"/>
      <c r="B235" s="1"/>
      <c r="C235" s="1"/>
      <c r="D235" s="1"/>
      <c r="E235" s="1"/>
      <c r="F235" s="200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9.5" customHeight="1" x14ac:dyDescent="0.3">
      <c r="A236" s="1"/>
      <c r="B236" s="1"/>
      <c r="C236" s="1"/>
      <c r="D236" s="1"/>
      <c r="E236" s="1"/>
      <c r="F236" s="200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9.5" customHeight="1" x14ac:dyDescent="0.3">
      <c r="A237" s="1"/>
      <c r="B237" s="1"/>
      <c r="C237" s="1"/>
      <c r="D237" s="1"/>
      <c r="E237" s="1"/>
      <c r="F237" s="200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9.5" customHeight="1" x14ac:dyDescent="0.3">
      <c r="A238" s="1"/>
      <c r="B238" s="1"/>
      <c r="C238" s="1"/>
      <c r="D238" s="1"/>
      <c r="E238" s="1"/>
      <c r="F238" s="200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9.5" customHeight="1" x14ac:dyDescent="0.3">
      <c r="A239" s="1"/>
      <c r="B239" s="1"/>
      <c r="C239" s="1"/>
      <c r="D239" s="1"/>
      <c r="E239" s="1"/>
      <c r="F239" s="200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9.5" customHeight="1" x14ac:dyDescent="0.3">
      <c r="A240" s="1"/>
      <c r="B240" s="1"/>
      <c r="C240" s="1"/>
      <c r="D240" s="1"/>
      <c r="E240" s="1"/>
      <c r="F240" s="200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9.5" customHeight="1" x14ac:dyDescent="0.3">
      <c r="A241" s="1"/>
      <c r="B241" s="1"/>
      <c r="C241" s="1"/>
      <c r="D241" s="1"/>
      <c r="E241" s="1"/>
      <c r="F241" s="200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9.5" customHeight="1" x14ac:dyDescent="0.3">
      <c r="A242" s="1"/>
      <c r="B242" s="1"/>
      <c r="C242" s="1"/>
      <c r="D242" s="1"/>
      <c r="E242" s="1"/>
      <c r="F242" s="200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9.5" customHeight="1" x14ac:dyDescent="0.3">
      <c r="A243" s="1"/>
      <c r="B243" s="1"/>
      <c r="C243" s="1"/>
      <c r="D243" s="1"/>
      <c r="E243" s="1"/>
      <c r="F243" s="200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9.5" customHeight="1" x14ac:dyDescent="0.3">
      <c r="A244" s="1"/>
      <c r="B244" s="1"/>
      <c r="C244" s="1"/>
      <c r="D244" s="1"/>
      <c r="E244" s="1"/>
      <c r="F244" s="200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9.5" customHeight="1" x14ac:dyDescent="0.3">
      <c r="A245" s="1"/>
      <c r="B245" s="1"/>
      <c r="C245" s="1"/>
      <c r="D245" s="1"/>
      <c r="E245" s="1"/>
      <c r="F245" s="200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9.5" customHeight="1" x14ac:dyDescent="0.3">
      <c r="A246" s="1"/>
      <c r="B246" s="1"/>
      <c r="C246" s="1"/>
      <c r="D246" s="1"/>
      <c r="E246" s="1"/>
      <c r="F246" s="200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9.5" customHeight="1" x14ac:dyDescent="0.3">
      <c r="A247" s="1"/>
      <c r="B247" s="1"/>
      <c r="C247" s="1"/>
      <c r="D247" s="1"/>
      <c r="E247" s="1"/>
      <c r="F247" s="200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9.5" customHeight="1" x14ac:dyDescent="0.3">
      <c r="A248" s="1"/>
      <c r="B248" s="1"/>
      <c r="C248" s="1"/>
      <c r="D248" s="1"/>
      <c r="E248" s="1"/>
      <c r="F248" s="200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9.5" customHeight="1" x14ac:dyDescent="0.3">
      <c r="A249" s="1"/>
      <c r="B249" s="1"/>
      <c r="C249" s="1"/>
      <c r="D249" s="1"/>
      <c r="E249" s="1"/>
      <c r="F249" s="200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9.5" customHeight="1" x14ac:dyDescent="0.3">
      <c r="A250" s="1"/>
      <c r="B250" s="1"/>
      <c r="C250" s="1"/>
      <c r="D250" s="1"/>
      <c r="E250" s="1"/>
      <c r="F250" s="200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9.5" customHeight="1" x14ac:dyDescent="0.3">
      <c r="A251" s="1"/>
      <c r="B251" s="1"/>
      <c r="C251" s="1"/>
      <c r="D251" s="1"/>
      <c r="E251" s="1"/>
      <c r="F251" s="200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9.5" customHeight="1" x14ac:dyDescent="0.3">
      <c r="A252" s="1"/>
      <c r="B252" s="1"/>
      <c r="C252" s="1"/>
      <c r="D252" s="1"/>
      <c r="E252" s="1"/>
      <c r="F252" s="200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9.5" customHeight="1" x14ac:dyDescent="0.3">
      <c r="A253" s="1"/>
      <c r="B253" s="1"/>
      <c r="C253" s="1"/>
      <c r="D253" s="1"/>
      <c r="E253" s="1"/>
      <c r="F253" s="200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9.5" customHeight="1" x14ac:dyDescent="0.3">
      <c r="A254" s="1"/>
      <c r="B254" s="1"/>
      <c r="C254" s="1"/>
      <c r="D254" s="1"/>
      <c r="E254" s="1"/>
      <c r="F254" s="200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9.5" customHeight="1" x14ac:dyDescent="0.3">
      <c r="A255" s="1"/>
      <c r="B255" s="1"/>
      <c r="C255" s="1"/>
      <c r="D255" s="1"/>
      <c r="E255" s="1"/>
      <c r="F255" s="200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9.5" customHeight="1" x14ac:dyDescent="0.3">
      <c r="A256" s="1"/>
      <c r="B256" s="1"/>
      <c r="C256" s="1"/>
      <c r="D256" s="1"/>
      <c r="E256" s="1"/>
      <c r="F256" s="200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9.5" customHeight="1" x14ac:dyDescent="0.3">
      <c r="A257" s="1"/>
      <c r="B257" s="1"/>
      <c r="C257" s="1"/>
      <c r="D257" s="1"/>
      <c r="E257" s="1"/>
      <c r="F257" s="200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9.5" customHeight="1" x14ac:dyDescent="0.3">
      <c r="A258" s="1"/>
      <c r="B258" s="1"/>
      <c r="C258" s="1"/>
      <c r="D258" s="1"/>
      <c r="E258" s="1"/>
      <c r="F258" s="200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9.5" customHeight="1" x14ac:dyDescent="0.3">
      <c r="A259" s="1"/>
      <c r="B259" s="1"/>
      <c r="C259" s="1"/>
      <c r="D259" s="1"/>
      <c r="E259" s="1"/>
      <c r="F259" s="200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9.5" customHeight="1" x14ac:dyDescent="0.3">
      <c r="A260" s="1"/>
      <c r="B260" s="1"/>
      <c r="C260" s="1"/>
      <c r="D260" s="1"/>
      <c r="E260" s="1"/>
      <c r="F260" s="200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9.5" customHeight="1" x14ac:dyDescent="0.3">
      <c r="A261" s="1"/>
      <c r="B261" s="1"/>
      <c r="C261" s="1"/>
      <c r="D261" s="1"/>
      <c r="E261" s="1"/>
      <c r="F261" s="200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9.5" customHeight="1" x14ac:dyDescent="0.3">
      <c r="A262" s="1"/>
      <c r="B262" s="1"/>
      <c r="C262" s="1"/>
      <c r="D262" s="1"/>
      <c r="E262" s="1"/>
      <c r="F262" s="200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9.5" customHeight="1" x14ac:dyDescent="0.3">
      <c r="A263" s="1"/>
      <c r="B263" s="1"/>
      <c r="C263" s="1"/>
      <c r="D263" s="1"/>
      <c r="E263" s="1"/>
      <c r="F263" s="200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9.5" customHeight="1" x14ac:dyDescent="0.3">
      <c r="A264" s="1"/>
      <c r="B264" s="1"/>
      <c r="C264" s="1"/>
      <c r="D264" s="1"/>
      <c r="E264" s="1"/>
      <c r="F264" s="200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9.5" customHeight="1" x14ac:dyDescent="0.3">
      <c r="A265" s="1"/>
      <c r="B265" s="1"/>
      <c r="C265" s="1"/>
      <c r="D265" s="1"/>
      <c r="E265" s="1"/>
      <c r="F265" s="200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9.5" customHeight="1" x14ac:dyDescent="0.3">
      <c r="A266" s="1"/>
      <c r="B266" s="1"/>
      <c r="C266" s="1"/>
      <c r="D266" s="1"/>
      <c r="E266" s="1"/>
      <c r="F266" s="200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9.5" customHeight="1" x14ac:dyDescent="0.3">
      <c r="A267" s="1"/>
      <c r="B267" s="1"/>
      <c r="C267" s="1"/>
      <c r="D267" s="1"/>
      <c r="E267" s="1"/>
      <c r="F267" s="200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9.5" customHeight="1" x14ac:dyDescent="0.3">
      <c r="A268" s="1"/>
      <c r="B268" s="1"/>
      <c r="C268" s="1"/>
      <c r="D268" s="1"/>
      <c r="E268" s="1"/>
      <c r="F268" s="200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9.5" customHeight="1" x14ac:dyDescent="0.3">
      <c r="A269" s="1"/>
      <c r="B269" s="1"/>
      <c r="C269" s="1"/>
      <c r="D269" s="1"/>
      <c r="E269" s="1"/>
      <c r="F269" s="200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9.5" customHeight="1" x14ac:dyDescent="0.3">
      <c r="A270" s="1"/>
      <c r="B270" s="1"/>
      <c r="C270" s="1"/>
      <c r="D270" s="1"/>
      <c r="E270" s="1"/>
      <c r="F270" s="200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9.5" customHeight="1" x14ac:dyDescent="0.3">
      <c r="A271" s="1"/>
      <c r="B271" s="1"/>
      <c r="C271" s="1"/>
      <c r="D271" s="1"/>
      <c r="E271" s="1"/>
      <c r="F271" s="200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9.5" customHeight="1" x14ac:dyDescent="0.3">
      <c r="A272" s="1"/>
      <c r="B272" s="1"/>
      <c r="C272" s="1"/>
      <c r="D272" s="1"/>
      <c r="E272" s="1"/>
      <c r="F272" s="200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9.5" customHeight="1" x14ac:dyDescent="0.3">
      <c r="A273" s="1"/>
      <c r="B273" s="1"/>
      <c r="C273" s="1"/>
      <c r="D273" s="1"/>
      <c r="E273" s="1"/>
      <c r="F273" s="200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9.5" customHeight="1" x14ac:dyDescent="0.3">
      <c r="A274" s="1"/>
      <c r="B274" s="1"/>
      <c r="C274" s="1"/>
      <c r="D274" s="1"/>
      <c r="E274" s="1"/>
      <c r="F274" s="200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9.5" customHeight="1" x14ac:dyDescent="0.3">
      <c r="A275" s="1"/>
      <c r="B275" s="1"/>
      <c r="C275" s="1"/>
      <c r="D275" s="1"/>
      <c r="E275" s="1"/>
      <c r="F275" s="200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9.5" customHeight="1" x14ac:dyDescent="0.3">
      <c r="A276" s="1"/>
      <c r="B276" s="1"/>
      <c r="C276" s="1"/>
      <c r="D276" s="1"/>
      <c r="E276" s="1"/>
      <c r="F276" s="200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9.5" customHeight="1" x14ac:dyDescent="0.3">
      <c r="A277" s="1"/>
      <c r="B277" s="1"/>
      <c r="C277" s="1"/>
      <c r="D277" s="1"/>
      <c r="E277" s="1"/>
      <c r="F277" s="200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9.5" customHeight="1" x14ac:dyDescent="0.3">
      <c r="A278" s="1"/>
      <c r="B278" s="1"/>
      <c r="C278" s="1"/>
      <c r="D278" s="1"/>
      <c r="E278" s="1"/>
      <c r="F278" s="200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9.5" customHeight="1" x14ac:dyDescent="0.3">
      <c r="A279" s="1"/>
      <c r="B279" s="1"/>
      <c r="C279" s="1"/>
      <c r="D279" s="1"/>
      <c r="E279" s="1"/>
      <c r="F279" s="200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9.5" customHeight="1" x14ac:dyDescent="0.3">
      <c r="A280" s="1"/>
      <c r="B280" s="1"/>
      <c r="C280" s="1"/>
      <c r="D280" s="1"/>
      <c r="E280" s="1"/>
      <c r="F280" s="200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9.5" customHeight="1" x14ac:dyDescent="0.3">
      <c r="A281" s="1"/>
      <c r="B281" s="1"/>
      <c r="C281" s="1"/>
      <c r="D281" s="1"/>
      <c r="E281" s="1"/>
      <c r="F281" s="200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9.5" customHeight="1" x14ac:dyDescent="0.3">
      <c r="A282" s="1"/>
      <c r="B282" s="1"/>
      <c r="C282" s="1"/>
      <c r="D282" s="1"/>
      <c r="E282" s="1"/>
      <c r="F282" s="200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9.5" customHeight="1" x14ac:dyDescent="0.3">
      <c r="A283" s="1"/>
      <c r="B283" s="1"/>
      <c r="C283" s="1"/>
      <c r="D283" s="1"/>
      <c r="E283" s="1"/>
      <c r="F283" s="200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9.5" customHeight="1" x14ac:dyDescent="0.3">
      <c r="A284" s="1"/>
      <c r="B284" s="1"/>
      <c r="C284" s="1"/>
      <c r="D284" s="1"/>
      <c r="E284" s="1"/>
      <c r="F284" s="200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9.5" customHeight="1" x14ac:dyDescent="0.3">
      <c r="A285" s="1"/>
      <c r="B285" s="1"/>
      <c r="C285" s="1"/>
      <c r="D285" s="1"/>
      <c r="E285" s="1"/>
      <c r="F285" s="200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9.5" customHeight="1" x14ac:dyDescent="0.3">
      <c r="A286" s="1"/>
      <c r="B286" s="1"/>
      <c r="C286" s="1"/>
      <c r="D286" s="1"/>
      <c r="E286" s="1"/>
      <c r="F286" s="200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9.5" customHeight="1" x14ac:dyDescent="0.3">
      <c r="A287" s="1"/>
      <c r="B287" s="1"/>
      <c r="C287" s="1"/>
      <c r="D287" s="1"/>
      <c r="E287" s="1"/>
      <c r="F287" s="200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9.5" customHeight="1" x14ac:dyDescent="0.3">
      <c r="A288" s="1"/>
      <c r="B288" s="1"/>
      <c r="C288" s="1"/>
      <c r="D288" s="1"/>
      <c r="E288" s="1"/>
      <c r="F288" s="200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9.5" customHeight="1" x14ac:dyDescent="0.3">
      <c r="A289" s="1"/>
      <c r="B289" s="1"/>
      <c r="C289" s="1"/>
      <c r="D289" s="1"/>
      <c r="E289" s="1"/>
      <c r="F289" s="200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9.5" customHeight="1" x14ac:dyDescent="0.3">
      <c r="A290" s="1"/>
      <c r="B290" s="1"/>
      <c r="C290" s="1"/>
      <c r="D290" s="1"/>
      <c r="E290" s="1"/>
      <c r="F290" s="200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9.5" customHeight="1" x14ac:dyDescent="0.3">
      <c r="A291" s="1"/>
      <c r="B291" s="1"/>
      <c r="C291" s="1"/>
      <c r="D291" s="1"/>
      <c r="E291" s="1"/>
      <c r="F291" s="200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9.5" customHeight="1" x14ac:dyDescent="0.3">
      <c r="A292" s="1"/>
      <c r="B292" s="1"/>
      <c r="C292" s="1"/>
      <c r="D292" s="1"/>
      <c r="E292" s="1"/>
      <c r="F292" s="200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9.5" customHeight="1" x14ac:dyDescent="0.3">
      <c r="A293" s="1"/>
      <c r="B293" s="1"/>
      <c r="C293" s="1"/>
      <c r="D293" s="1"/>
      <c r="E293" s="1"/>
      <c r="F293" s="200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9.5" customHeight="1" x14ac:dyDescent="0.3">
      <c r="A294" s="1"/>
      <c r="B294" s="1"/>
      <c r="C294" s="1"/>
      <c r="D294" s="1"/>
      <c r="E294" s="1"/>
      <c r="F294" s="200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9.5" customHeight="1" x14ac:dyDescent="0.3">
      <c r="A295" s="1"/>
      <c r="B295" s="1"/>
      <c r="C295" s="1"/>
      <c r="D295" s="1"/>
      <c r="E295" s="1"/>
      <c r="F295" s="200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9.5" customHeight="1" x14ac:dyDescent="0.3">
      <c r="A296" s="1"/>
      <c r="B296" s="1"/>
      <c r="C296" s="1"/>
      <c r="D296" s="1"/>
      <c r="E296" s="1"/>
      <c r="F296" s="200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9.5" customHeight="1" x14ac:dyDescent="0.3">
      <c r="A297" s="1"/>
      <c r="B297" s="1"/>
      <c r="C297" s="1"/>
      <c r="D297" s="1"/>
      <c r="E297" s="1"/>
      <c r="F297" s="200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9.5" customHeight="1" x14ac:dyDescent="0.3">
      <c r="A298" s="1"/>
      <c r="B298" s="1"/>
      <c r="C298" s="1"/>
      <c r="D298" s="1"/>
      <c r="E298" s="1"/>
      <c r="F298" s="200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9.5" customHeight="1" x14ac:dyDescent="0.3">
      <c r="A299" s="1"/>
      <c r="B299" s="1"/>
      <c r="C299" s="1"/>
      <c r="D299" s="1"/>
      <c r="E299" s="1"/>
      <c r="F299" s="200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9.5" customHeight="1" x14ac:dyDescent="0.3">
      <c r="A300" s="1"/>
      <c r="B300" s="1"/>
      <c r="C300" s="1"/>
      <c r="D300" s="1"/>
      <c r="E300" s="1"/>
      <c r="F300" s="200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9.5" customHeight="1" x14ac:dyDescent="0.3">
      <c r="A301" s="1"/>
      <c r="B301" s="1"/>
      <c r="C301" s="1"/>
      <c r="D301" s="1"/>
      <c r="E301" s="1"/>
      <c r="F301" s="200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9.5" customHeight="1" x14ac:dyDescent="0.3">
      <c r="A302" s="1"/>
      <c r="B302" s="1"/>
      <c r="C302" s="1"/>
      <c r="D302" s="1"/>
      <c r="E302" s="1"/>
      <c r="F302" s="200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9.5" customHeight="1" x14ac:dyDescent="0.3">
      <c r="A303" s="1"/>
      <c r="B303" s="1"/>
      <c r="C303" s="1"/>
      <c r="D303" s="1"/>
      <c r="E303" s="1"/>
      <c r="F303" s="200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9.5" customHeight="1" x14ac:dyDescent="0.3">
      <c r="A304" s="1"/>
      <c r="B304" s="1"/>
      <c r="C304" s="1"/>
      <c r="D304" s="1"/>
      <c r="E304" s="1"/>
      <c r="F304" s="200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9.5" customHeight="1" x14ac:dyDescent="0.3">
      <c r="A305" s="1"/>
      <c r="B305" s="1"/>
      <c r="C305" s="1"/>
      <c r="D305" s="1"/>
      <c r="E305" s="1"/>
      <c r="F305" s="200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9.5" customHeight="1" x14ac:dyDescent="0.3">
      <c r="A306" s="1"/>
      <c r="B306" s="1"/>
      <c r="C306" s="1"/>
      <c r="D306" s="1"/>
      <c r="E306" s="1"/>
      <c r="F306" s="200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9.5" customHeight="1" x14ac:dyDescent="0.3">
      <c r="A307" s="1"/>
      <c r="B307" s="1"/>
      <c r="C307" s="1"/>
      <c r="D307" s="1"/>
      <c r="E307" s="1"/>
      <c r="F307" s="200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9.5" customHeight="1" x14ac:dyDescent="0.3">
      <c r="A308" s="1"/>
      <c r="B308" s="1"/>
      <c r="C308" s="1"/>
      <c r="D308" s="1"/>
      <c r="E308" s="1"/>
      <c r="F308" s="200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9.5" customHeight="1" x14ac:dyDescent="0.3">
      <c r="A309" s="1"/>
      <c r="B309" s="1"/>
      <c r="C309" s="1"/>
      <c r="D309" s="1"/>
      <c r="E309" s="1"/>
      <c r="F309" s="200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9.5" customHeight="1" x14ac:dyDescent="0.3">
      <c r="A310" s="1"/>
      <c r="B310" s="1"/>
      <c r="C310" s="1"/>
      <c r="D310" s="1"/>
      <c r="E310" s="1"/>
      <c r="F310" s="200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9.5" customHeight="1" x14ac:dyDescent="0.3">
      <c r="A311" s="1"/>
      <c r="B311" s="1"/>
      <c r="C311" s="1"/>
      <c r="D311" s="1"/>
      <c r="E311" s="1"/>
      <c r="F311" s="200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9.5" customHeight="1" x14ac:dyDescent="0.3">
      <c r="A312" s="1"/>
      <c r="B312" s="1"/>
      <c r="C312" s="1"/>
      <c r="D312" s="1"/>
      <c r="E312" s="1"/>
      <c r="F312" s="200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9.5" customHeight="1" x14ac:dyDescent="0.3">
      <c r="A313" s="1"/>
      <c r="B313" s="1"/>
      <c r="C313" s="1"/>
      <c r="D313" s="1"/>
      <c r="E313" s="1"/>
      <c r="F313" s="200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9.5" customHeight="1" x14ac:dyDescent="0.3">
      <c r="A314" s="1"/>
      <c r="B314" s="1"/>
      <c r="C314" s="1"/>
      <c r="D314" s="1"/>
      <c r="E314" s="1"/>
      <c r="F314" s="200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9.5" customHeight="1" x14ac:dyDescent="0.3">
      <c r="A315" s="1"/>
      <c r="B315" s="1"/>
      <c r="C315" s="1"/>
      <c r="D315" s="1"/>
      <c r="E315" s="1"/>
      <c r="F315" s="200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9.5" customHeight="1" x14ac:dyDescent="0.3">
      <c r="A316" s="1"/>
      <c r="B316" s="1"/>
      <c r="C316" s="1"/>
      <c r="D316" s="1"/>
      <c r="E316" s="1"/>
      <c r="F316" s="200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9.5" customHeight="1" x14ac:dyDescent="0.3">
      <c r="A317" s="1"/>
      <c r="B317" s="1"/>
      <c r="C317" s="1"/>
      <c r="D317" s="1"/>
      <c r="E317" s="1"/>
      <c r="F317" s="200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9.5" customHeight="1" x14ac:dyDescent="0.3">
      <c r="A318" s="1"/>
      <c r="B318" s="1"/>
      <c r="C318" s="1"/>
      <c r="D318" s="1"/>
      <c r="E318" s="1"/>
      <c r="F318" s="200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9.5" customHeight="1" x14ac:dyDescent="0.3">
      <c r="A319" s="1"/>
      <c r="B319" s="1"/>
      <c r="C319" s="1"/>
      <c r="D319" s="1"/>
      <c r="E319" s="1"/>
      <c r="F319" s="200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9.5" customHeight="1" x14ac:dyDescent="0.3">
      <c r="A320" s="1"/>
      <c r="B320" s="1"/>
      <c r="C320" s="1"/>
      <c r="D320" s="1"/>
      <c r="E320" s="1"/>
      <c r="F320" s="200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9.5" customHeight="1" x14ac:dyDescent="0.3">
      <c r="A321" s="1"/>
      <c r="B321" s="1"/>
      <c r="C321" s="1"/>
      <c r="D321" s="1"/>
      <c r="E321" s="1"/>
      <c r="F321" s="200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9.5" customHeight="1" x14ac:dyDescent="0.3">
      <c r="A322" s="1"/>
      <c r="B322" s="1"/>
      <c r="C322" s="1"/>
      <c r="D322" s="1"/>
      <c r="E322" s="1"/>
      <c r="F322" s="200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9.5" customHeight="1" x14ac:dyDescent="0.3">
      <c r="A323" s="1"/>
      <c r="B323" s="1"/>
      <c r="C323" s="1"/>
      <c r="D323" s="1"/>
      <c r="E323" s="1"/>
      <c r="F323" s="200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9.5" customHeight="1" x14ac:dyDescent="0.3">
      <c r="A324" s="1"/>
      <c r="B324" s="1"/>
      <c r="C324" s="1"/>
      <c r="D324" s="1"/>
      <c r="E324" s="1"/>
      <c r="F324" s="200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9.5" customHeight="1" x14ac:dyDescent="0.3">
      <c r="A325" s="1"/>
      <c r="B325" s="1"/>
      <c r="C325" s="1"/>
      <c r="D325" s="1"/>
      <c r="E325" s="1"/>
      <c r="F325" s="200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9.5" customHeight="1" x14ac:dyDescent="0.3">
      <c r="A326" s="1"/>
      <c r="B326" s="1"/>
      <c r="C326" s="1"/>
      <c r="D326" s="1"/>
      <c r="E326" s="1"/>
      <c r="F326" s="200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9.5" customHeight="1" x14ac:dyDescent="0.3">
      <c r="A327" s="1"/>
      <c r="B327" s="1"/>
      <c r="C327" s="1"/>
      <c r="D327" s="1"/>
      <c r="E327" s="1"/>
      <c r="F327" s="200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9.5" customHeight="1" x14ac:dyDescent="0.3">
      <c r="A328" s="1"/>
      <c r="B328" s="1"/>
      <c r="C328" s="1"/>
      <c r="D328" s="1"/>
      <c r="E328" s="1"/>
      <c r="F328" s="200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9.5" customHeight="1" x14ac:dyDescent="0.3">
      <c r="A329" s="1"/>
      <c r="B329" s="1"/>
      <c r="C329" s="1"/>
      <c r="D329" s="1"/>
      <c r="E329" s="1"/>
      <c r="F329" s="200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9.5" customHeight="1" x14ac:dyDescent="0.3">
      <c r="A330" s="1"/>
      <c r="B330" s="1"/>
      <c r="C330" s="1"/>
      <c r="D330" s="1"/>
      <c r="E330" s="1"/>
      <c r="F330" s="200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9.5" customHeight="1" x14ac:dyDescent="0.3">
      <c r="A331" s="1"/>
      <c r="B331" s="1"/>
      <c r="C331" s="1"/>
      <c r="D331" s="1"/>
      <c r="E331" s="1"/>
      <c r="F331" s="200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9.5" customHeight="1" x14ac:dyDescent="0.3">
      <c r="A332" s="1"/>
      <c r="B332" s="1"/>
      <c r="C332" s="1"/>
      <c r="D332" s="1"/>
      <c r="E332" s="1"/>
      <c r="F332" s="200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9.5" customHeight="1" x14ac:dyDescent="0.3">
      <c r="A333" s="1"/>
      <c r="B333" s="1"/>
      <c r="C333" s="1"/>
      <c r="D333" s="1"/>
      <c r="E333" s="1"/>
      <c r="F333" s="200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9.5" customHeight="1" x14ac:dyDescent="0.3">
      <c r="A334" s="1"/>
      <c r="B334" s="1"/>
      <c r="C334" s="1"/>
      <c r="D334" s="1"/>
      <c r="E334" s="1"/>
      <c r="F334" s="200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9.5" customHeight="1" x14ac:dyDescent="0.3">
      <c r="A335" s="1"/>
      <c r="B335" s="1"/>
      <c r="C335" s="1"/>
      <c r="D335" s="1"/>
      <c r="E335" s="1"/>
      <c r="F335" s="200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9.5" customHeight="1" x14ac:dyDescent="0.3">
      <c r="A336" s="1"/>
      <c r="B336" s="1"/>
      <c r="C336" s="1"/>
      <c r="D336" s="1"/>
      <c r="E336" s="1"/>
      <c r="F336" s="200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9.5" customHeight="1" x14ac:dyDescent="0.3">
      <c r="A337" s="1"/>
      <c r="B337" s="1"/>
      <c r="C337" s="1"/>
      <c r="D337" s="1"/>
      <c r="E337" s="1"/>
      <c r="F337" s="200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9.5" customHeight="1" x14ac:dyDescent="0.3">
      <c r="A338" s="1"/>
      <c r="B338" s="1"/>
      <c r="C338" s="1"/>
      <c r="D338" s="1"/>
      <c r="E338" s="1"/>
      <c r="F338" s="200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9.5" customHeight="1" x14ac:dyDescent="0.3">
      <c r="A339" s="1"/>
      <c r="B339" s="1"/>
      <c r="C339" s="1"/>
      <c r="D339" s="1"/>
      <c r="E339" s="1"/>
      <c r="F339" s="200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9.5" customHeight="1" x14ac:dyDescent="0.3">
      <c r="A340" s="1"/>
      <c r="B340" s="1"/>
      <c r="C340" s="1"/>
      <c r="D340" s="1"/>
      <c r="E340" s="1"/>
      <c r="F340" s="200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9.5" customHeight="1" x14ac:dyDescent="0.3">
      <c r="A341" s="1"/>
      <c r="B341" s="1"/>
      <c r="C341" s="1"/>
      <c r="D341" s="1"/>
      <c r="E341" s="1"/>
      <c r="F341" s="200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9.5" customHeight="1" x14ac:dyDescent="0.3">
      <c r="A342" s="1"/>
      <c r="B342" s="1"/>
      <c r="C342" s="1"/>
      <c r="D342" s="1"/>
      <c r="E342" s="1"/>
      <c r="F342" s="200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9.5" customHeight="1" x14ac:dyDescent="0.3">
      <c r="A343" s="1"/>
      <c r="B343" s="1"/>
      <c r="C343" s="1"/>
      <c r="D343" s="1"/>
      <c r="E343" s="1"/>
      <c r="F343" s="200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9.5" customHeight="1" x14ac:dyDescent="0.3">
      <c r="A344" s="1"/>
      <c r="B344" s="1"/>
      <c r="C344" s="1"/>
      <c r="D344" s="1"/>
      <c r="E344" s="1"/>
      <c r="F344" s="200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9.5" customHeight="1" x14ac:dyDescent="0.3">
      <c r="A345" s="1"/>
      <c r="B345" s="1"/>
      <c r="C345" s="1"/>
      <c r="D345" s="1"/>
      <c r="E345" s="1"/>
      <c r="F345" s="200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9.5" customHeight="1" x14ac:dyDescent="0.3">
      <c r="A346" s="1"/>
      <c r="B346" s="1"/>
      <c r="C346" s="1"/>
      <c r="D346" s="1"/>
      <c r="E346" s="1"/>
      <c r="F346" s="200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9.5" customHeight="1" x14ac:dyDescent="0.3">
      <c r="A347" s="1"/>
      <c r="B347" s="1"/>
      <c r="C347" s="1"/>
      <c r="D347" s="1"/>
      <c r="E347" s="1"/>
      <c r="F347" s="200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9.5" customHeight="1" x14ac:dyDescent="0.3">
      <c r="A348" s="1"/>
      <c r="B348" s="1"/>
      <c r="C348" s="1"/>
      <c r="D348" s="1"/>
      <c r="E348" s="1"/>
      <c r="F348" s="200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9.5" customHeight="1" x14ac:dyDescent="0.3">
      <c r="A349" s="1"/>
      <c r="B349" s="1"/>
      <c r="C349" s="1"/>
      <c r="D349" s="1"/>
      <c r="E349" s="1"/>
      <c r="F349" s="200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9.5" customHeight="1" x14ac:dyDescent="0.3">
      <c r="A350" s="1"/>
      <c r="B350" s="1"/>
      <c r="C350" s="1"/>
      <c r="D350" s="1"/>
      <c r="E350" s="1"/>
      <c r="F350" s="200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9.5" customHeight="1" x14ac:dyDescent="0.3">
      <c r="A351" s="1"/>
      <c r="B351" s="1"/>
      <c r="C351" s="1"/>
      <c r="D351" s="1"/>
      <c r="E351" s="1"/>
      <c r="F351" s="200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9.5" customHeight="1" x14ac:dyDescent="0.3">
      <c r="A352" s="1"/>
      <c r="B352" s="1"/>
      <c r="C352" s="1"/>
      <c r="D352" s="1"/>
      <c r="E352" s="1"/>
      <c r="F352" s="200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9.5" customHeight="1" x14ac:dyDescent="0.3">
      <c r="A353" s="1"/>
      <c r="B353" s="1"/>
      <c r="C353" s="1"/>
      <c r="D353" s="1"/>
      <c r="E353" s="1"/>
      <c r="F353" s="200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9.5" customHeight="1" x14ac:dyDescent="0.3">
      <c r="A354" s="1"/>
      <c r="B354" s="1"/>
      <c r="C354" s="1"/>
      <c r="D354" s="1"/>
      <c r="E354" s="1"/>
      <c r="F354" s="200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9.5" customHeight="1" x14ac:dyDescent="0.3">
      <c r="A355" s="1"/>
      <c r="B355" s="1"/>
      <c r="C355" s="1"/>
      <c r="D355" s="1"/>
      <c r="E355" s="1"/>
      <c r="F355" s="200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9.5" customHeight="1" x14ac:dyDescent="0.3">
      <c r="A356" s="1"/>
      <c r="B356" s="1"/>
      <c r="C356" s="1"/>
      <c r="D356" s="1"/>
      <c r="E356" s="1"/>
      <c r="F356" s="200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9.5" customHeight="1" x14ac:dyDescent="0.3">
      <c r="A357" s="1"/>
      <c r="B357" s="1"/>
      <c r="C357" s="1"/>
      <c r="D357" s="1"/>
      <c r="E357" s="1"/>
      <c r="F357" s="200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9.5" customHeight="1" x14ac:dyDescent="0.3">
      <c r="A358" s="1"/>
      <c r="B358" s="1"/>
      <c r="C358" s="1"/>
      <c r="D358" s="1"/>
      <c r="E358" s="1"/>
      <c r="F358" s="200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9.5" customHeight="1" x14ac:dyDescent="0.3">
      <c r="A359" s="1"/>
      <c r="B359" s="1"/>
      <c r="C359" s="1"/>
      <c r="D359" s="1"/>
      <c r="E359" s="1"/>
      <c r="F359" s="200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9.5" customHeight="1" x14ac:dyDescent="0.3">
      <c r="A360" s="1"/>
      <c r="B360" s="1"/>
      <c r="C360" s="1"/>
      <c r="D360" s="1"/>
      <c r="E360" s="1"/>
      <c r="F360" s="200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9.5" customHeight="1" x14ac:dyDescent="0.3">
      <c r="A361" s="1"/>
      <c r="B361" s="1"/>
      <c r="C361" s="1"/>
      <c r="D361" s="1"/>
      <c r="E361" s="1"/>
      <c r="F361" s="200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9.5" customHeight="1" x14ac:dyDescent="0.3">
      <c r="A362" s="1"/>
      <c r="B362" s="1"/>
      <c r="C362" s="1"/>
      <c r="D362" s="1"/>
      <c r="E362" s="1"/>
      <c r="F362" s="200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9.5" customHeight="1" x14ac:dyDescent="0.3">
      <c r="A363" s="1"/>
      <c r="B363" s="1"/>
      <c r="C363" s="1"/>
      <c r="D363" s="1"/>
      <c r="E363" s="1"/>
      <c r="F363" s="200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9.5" customHeight="1" x14ac:dyDescent="0.3">
      <c r="A364" s="1"/>
      <c r="B364" s="1"/>
      <c r="C364" s="1"/>
      <c r="D364" s="1"/>
      <c r="E364" s="1"/>
      <c r="F364" s="200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9.5" customHeight="1" x14ac:dyDescent="0.3">
      <c r="A365" s="1"/>
      <c r="B365" s="1"/>
      <c r="C365" s="1"/>
      <c r="D365" s="1"/>
      <c r="E365" s="1"/>
      <c r="F365" s="200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9.5" customHeight="1" x14ac:dyDescent="0.3">
      <c r="A366" s="1"/>
      <c r="B366" s="1"/>
      <c r="C366" s="1"/>
      <c r="D366" s="1"/>
      <c r="E366" s="1"/>
      <c r="F366" s="200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9.5" customHeight="1" x14ac:dyDescent="0.3">
      <c r="A367" s="1"/>
      <c r="B367" s="1"/>
      <c r="C367" s="1"/>
      <c r="D367" s="1"/>
      <c r="E367" s="1"/>
      <c r="F367" s="200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9.5" customHeight="1" x14ac:dyDescent="0.3">
      <c r="A368" s="1"/>
      <c r="B368" s="1"/>
      <c r="C368" s="1"/>
      <c r="D368" s="1"/>
      <c r="E368" s="1"/>
      <c r="F368" s="200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9.5" customHeight="1" x14ac:dyDescent="0.3">
      <c r="A369" s="1"/>
      <c r="B369" s="1"/>
      <c r="C369" s="1"/>
      <c r="D369" s="1"/>
      <c r="E369" s="1"/>
      <c r="F369" s="200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9.5" customHeight="1" x14ac:dyDescent="0.3">
      <c r="A370" s="1"/>
      <c r="B370" s="1"/>
      <c r="C370" s="1"/>
      <c r="D370" s="1"/>
      <c r="E370" s="1"/>
      <c r="F370" s="200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9.5" customHeight="1" x14ac:dyDescent="0.3">
      <c r="A371" s="1"/>
      <c r="B371" s="1"/>
      <c r="C371" s="1"/>
      <c r="D371" s="1"/>
      <c r="E371" s="1"/>
      <c r="F371" s="200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9.5" customHeight="1" x14ac:dyDescent="0.3">
      <c r="A372" s="1"/>
      <c r="B372" s="1"/>
      <c r="C372" s="1"/>
      <c r="D372" s="1"/>
      <c r="E372" s="1"/>
      <c r="F372" s="200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9.5" customHeight="1" x14ac:dyDescent="0.3">
      <c r="A373" s="1"/>
      <c r="B373" s="1"/>
      <c r="C373" s="1"/>
      <c r="D373" s="1"/>
      <c r="E373" s="1"/>
      <c r="F373" s="200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9.5" customHeight="1" x14ac:dyDescent="0.3">
      <c r="A374" s="1"/>
      <c r="B374" s="1"/>
      <c r="C374" s="1"/>
      <c r="D374" s="1"/>
      <c r="E374" s="1"/>
      <c r="F374" s="200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9.5" customHeight="1" x14ac:dyDescent="0.3">
      <c r="A375" s="1"/>
      <c r="B375" s="1"/>
      <c r="C375" s="1"/>
      <c r="D375" s="1"/>
      <c r="E375" s="1"/>
      <c r="F375" s="200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9.5" customHeight="1" x14ac:dyDescent="0.3">
      <c r="A376" s="1"/>
      <c r="B376" s="1"/>
      <c r="C376" s="1"/>
      <c r="D376" s="1"/>
      <c r="E376" s="1"/>
      <c r="F376" s="200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9.5" customHeight="1" x14ac:dyDescent="0.3">
      <c r="A377" s="1"/>
      <c r="B377" s="1"/>
      <c r="C377" s="1"/>
      <c r="D377" s="1"/>
      <c r="E377" s="1"/>
      <c r="F377" s="200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9.5" customHeight="1" x14ac:dyDescent="0.3">
      <c r="A378" s="1"/>
      <c r="B378" s="1"/>
      <c r="C378" s="1"/>
      <c r="D378" s="1"/>
      <c r="E378" s="1"/>
      <c r="F378" s="200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9.5" customHeight="1" x14ac:dyDescent="0.3">
      <c r="A379" s="1"/>
      <c r="B379" s="1"/>
      <c r="C379" s="1"/>
      <c r="D379" s="1"/>
      <c r="E379" s="1"/>
      <c r="F379" s="200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9.5" customHeight="1" x14ac:dyDescent="0.3">
      <c r="A380" s="1"/>
      <c r="B380" s="1"/>
      <c r="C380" s="1"/>
      <c r="D380" s="1"/>
      <c r="E380" s="1"/>
      <c r="F380" s="200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9.5" customHeight="1" x14ac:dyDescent="0.3">
      <c r="A381" s="1"/>
      <c r="B381" s="1"/>
      <c r="C381" s="1"/>
      <c r="D381" s="1"/>
      <c r="E381" s="1"/>
      <c r="F381" s="200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9.5" customHeight="1" x14ac:dyDescent="0.3">
      <c r="A382" s="1"/>
      <c r="B382" s="1"/>
      <c r="C382" s="1"/>
      <c r="D382" s="1"/>
      <c r="E382" s="1"/>
      <c r="F382" s="200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9.5" customHeight="1" x14ac:dyDescent="0.3">
      <c r="A383" s="1"/>
      <c r="B383" s="1"/>
      <c r="C383" s="1"/>
      <c r="D383" s="1"/>
      <c r="E383" s="1"/>
      <c r="F383" s="200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9.5" customHeight="1" x14ac:dyDescent="0.3">
      <c r="A384" s="1"/>
      <c r="B384" s="1"/>
      <c r="C384" s="1"/>
      <c r="D384" s="1"/>
      <c r="E384" s="1"/>
      <c r="F384" s="200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9.5" customHeight="1" x14ac:dyDescent="0.3">
      <c r="A385" s="1"/>
      <c r="B385" s="1"/>
      <c r="C385" s="1"/>
      <c r="D385" s="1"/>
      <c r="E385" s="1"/>
      <c r="F385" s="200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9.5" customHeight="1" x14ac:dyDescent="0.3">
      <c r="A386" s="1"/>
      <c r="B386" s="1"/>
      <c r="C386" s="1"/>
      <c r="D386" s="1"/>
      <c r="E386" s="1"/>
      <c r="F386" s="200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9.5" customHeight="1" x14ac:dyDescent="0.3">
      <c r="A387" s="1"/>
      <c r="B387" s="1"/>
      <c r="C387" s="1"/>
      <c r="D387" s="1"/>
      <c r="E387" s="1"/>
      <c r="F387" s="200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9.5" customHeight="1" x14ac:dyDescent="0.3">
      <c r="A388" s="1"/>
      <c r="B388" s="1"/>
      <c r="C388" s="1"/>
      <c r="D388" s="1"/>
      <c r="E388" s="1"/>
      <c r="F388" s="200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9.5" customHeight="1" x14ac:dyDescent="0.3">
      <c r="A389" s="1"/>
      <c r="B389" s="1"/>
      <c r="C389" s="1"/>
      <c r="D389" s="1"/>
      <c r="E389" s="1"/>
      <c r="F389" s="200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9.5" customHeight="1" x14ac:dyDescent="0.3">
      <c r="A390" s="1"/>
      <c r="B390" s="1"/>
      <c r="C390" s="1"/>
      <c r="D390" s="1"/>
      <c r="E390" s="1"/>
      <c r="F390" s="200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9.5" customHeight="1" x14ac:dyDescent="0.3">
      <c r="A391" s="1"/>
      <c r="B391" s="1"/>
      <c r="C391" s="1"/>
      <c r="D391" s="1"/>
      <c r="E391" s="1"/>
      <c r="F391" s="200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9.5" customHeight="1" x14ac:dyDescent="0.3">
      <c r="A392" s="1"/>
      <c r="B392" s="1"/>
      <c r="C392" s="1"/>
      <c r="D392" s="1"/>
      <c r="E392" s="1"/>
      <c r="F392" s="200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9.5" customHeight="1" x14ac:dyDescent="0.3">
      <c r="A393" s="1"/>
      <c r="B393" s="1"/>
      <c r="C393" s="1"/>
      <c r="D393" s="1"/>
      <c r="E393" s="1"/>
      <c r="F393" s="200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9.5" customHeight="1" x14ac:dyDescent="0.3">
      <c r="A394" s="1"/>
      <c r="B394" s="1"/>
      <c r="C394" s="1"/>
      <c r="D394" s="1"/>
      <c r="E394" s="1"/>
      <c r="F394" s="200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9.5" customHeight="1" x14ac:dyDescent="0.3">
      <c r="A395" s="1"/>
      <c r="B395" s="1"/>
      <c r="C395" s="1"/>
      <c r="D395" s="1"/>
      <c r="E395" s="1"/>
      <c r="F395" s="200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9.5" customHeight="1" x14ac:dyDescent="0.3">
      <c r="A396" s="1"/>
      <c r="B396" s="1"/>
      <c r="C396" s="1"/>
      <c r="D396" s="1"/>
      <c r="E396" s="1"/>
      <c r="F396" s="200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9.5" customHeight="1" x14ac:dyDescent="0.3">
      <c r="A397" s="1"/>
      <c r="B397" s="1"/>
      <c r="C397" s="1"/>
      <c r="D397" s="1"/>
      <c r="E397" s="1"/>
      <c r="F397" s="200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9.5" customHeight="1" x14ac:dyDescent="0.3">
      <c r="A398" s="1"/>
      <c r="B398" s="1"/>
      <c r="C398" s="1"/>
      <c r="D398" s="1"/>
      <c r="E398" s="1"/>
      <c r="F398" s="200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9.5" customHeight="1" x14ac:dyDescent="0.3">
      <c r="A399" s="1"/>
      <c r="B399" s="1"/>
      <c r="C399" s="1"/>
      <c r="D399" s="1"/>
      <c r="E399" s="1"/>
      <c r="F399" s="200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9.5" customHeight="1" x14ac:dyDescent="0.3">
      <c r="A400" s="1"/>
      <c r="B400" s="1"/>
      <c r="C400" s="1"/>
      <c r="D400" s="1"/>
      <c r="E400" s="1"/>
      <c r="F400" s="200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9.5" customHeight="1" x14ac:dyDescent="0.3">
      <c r="A401" s="1"/>
      <c r="B401" s="1"/>
      <c r="C401" s="1"/>
      <c r="D401" s="1"/>
      <c r="E401" s="1"/>
      <c r="F401" s="200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9.5" customHeight="1" x14ac:dyDescent="0.3">
      <c r="A402" s="1"/>
      <c r="B402" s="1"/>
      <c r="C402" s="1"/>
      <c r="D402" s="1"/>
      <c r="E402" s="1"/>
      <c r="F402" s="200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9.5" customHeight="1" x14ac:dyDescent="0.3">
      <c r="A403" s="1"/>
      <c r="B403" s="1"/>
      <c r="C403" s="1"/>
      <c r="D403" s="1"/>
      <c r="E403" s="1"/>
      <c r="F403" s="200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9.5" customHeight="1" x14ac:dyDescent="0.3">
      <c r="A404" s="1"/>
      <c r="B404" s="1"/>
      <c r="C404" s="1"/>
      <c r="D404" s="1"/>
      <c r="E404" s="1"/>
      <c r="F404" s="200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9.5" customHeight="1" x14ac:dyDescent="0.3">
      <c r="A405" s="1"/>
      <c r="B405" s="1"/>
      <c r="C405" s="1"/>
      <c r="D405" s="1"/>
      <c r="E405" s="1"/>
      <c r="F405" s="200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9.5" customHeight="1" x14ac:dyDescent="0.3">
      <c r="A406" s="1"/>
      <c r="B406" s="1"/>
      <c r="C406" s="1"/>
      <c r="D406" s="1"/>
      <c r="E406" s="1"/>
      <c r="F406" s="200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9.5" customHeight="1" x14ac:dyDescent="0.3">
      <c r="A407" s="1"/>
      <c r="B407" s="1"/>
      <c r="C407" s="1"/>
      <c r="D407" s="1"/>
      <c r="E407" s="1"/>
      <c r="F407" s="200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9.5" customHeight="1" x14ac:dyDescent="0.3">
      <c r="A408" s="1"/>
      <c r="B408" s="1"/>
      <c r="C408" s="1"/>
      <c r="D408" s="1"/>
      <c r="E408" s="1"/>
      <c r="F408" s="200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9.5" customHeight="1" x14ac:dyDescent="0.3">
      <c r="A409" s="1"/>
      <c r="B409" s="1"/>
      <c r="C409" s="1"/>
      <c r="D409" s="1"/>
      <c r="E409" s="1"/>
      <c r="F409" s="200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9.5" customHeight="1" x14ac:dyDescent="0.3">
      <c r="A410" s="1"/>
      <c r="B410" s="1"/>
      <c r="C410" s="1"/>
      <c r="D410" s="1"/>
      <c r="E410" s="1"/>
      <c r="F410" s="200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9.5" customHeight="1" x14ac:dyDescent="0.3">
      <c r="A411" s="1"/>
      <c r="B411" s="1"/>
      <c r="C411" s="1"/>
      <c r="D411" s="1"/>
      <c r="E411" s="1"/>
      <c r="F411" s="200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9.5" customHeight="1" x14ac:dyDescent="0.3">
      <c r="A412" s="1"/>
      <c r="B412" s="1"/>
      <c r="C412" s="1"/>
      <c r="D412" s="1"/>
      <c r="E412" s="1"/>
      <c r="F412" s="200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9.5" customHeight="1" x14ac:dyDescent="0.3">
      <c r="A413" s="1"/>
      <c r="B413" s="1"/>
      <c r="C413" s="1"/>
      <c r="D413" s="1"/>
      <c r="E413" s="1"/>
      <c r="F413" s="200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9.5" customHeight="1" x14ac:dyDescent="0.3">
      <c r="A414" s="1"/>
      <c r="B414" s="1"/>
      <c r="C414" s="1"/>
      <c r="D414" s="1"/>
      <c r="E414" s="1"/>
      <c r="F414" s="200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9.5" customHeight="1" x14ac:dyDescent="0.3">
      <c r="A415" s="1"/>
      <c r="B415" s="1"/>
      <c r="C415" s="1"/>
      <c r="D415" s="1"/>
      <c r="E415" s="1"/>
      <c r="F415" s="200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9.5" customHeight="1" x14ac:dyDescent="0.3">
      <c r="A416" s="1"/>
      <c r="B416" s="1"/>
      <c r="C416" s="1"/>
      <c r="D416" s="1"/>
      <c r="E416" s="1"/>
      <c r="F416" s="200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9.5" customHeight="1" x14ac:dyDescent="0.3">
      <c r="A417" s="1"/>
      <c r="B417" s="1"/>
      <c r="C417" s="1"/>
      <c r="D417" s="1"/>
      <c r="E417" s="1"/>
      <c r="F417" s="200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9.5" customHeight="1" x14ac:dyDescent="0.3">
      <c r="A418" s="1"/>
      <c r="B418" s="1"/>
      <c r="C418" s="1"/>
      <c r="D418" s="1"/>
      <c r="E418" s="1"/>
      <c r="F418" s="200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9.5" customHeight="1" x14ac:dyDescent="0.3">
      <c r="A419" s="1"/>
      <c r="B419" s="1"/>
      <c r="C419" s="1"/>
      <c r="D419" s="1"/>
      <c r="E419" s="1"/>
      <c r="F419" s="200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9.5" customHeight="1" x14ac:dyDescent="0.3">
      <c r="A420" s="1"/>
      <c r="B420" s="1"/>
      <c r="C420" s="1"/>
      <c r="D420" s="1"/>
      <c r="E420" s="1"/>
      <c r="F420" s="200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9.5" customHeight="1" x14ac:dyDescent="0.3">
      <c r="A421" s="1"/>
      <c r="B421" s="1"/>
      <c r="C421" s="1"/>
      <c r="D421" s="1"/>
      <c r="E421" s="1"/>
      <c r="F421" s="200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9.5" customHeight="1" x14ac:dyDescent="0.3">
      <c r="A422" s="1"/>
      <c r="B422" s="1"/>
      <c r="C422" s="1"/>
      <c r="D422" s="1"/>
      <c r="E422" s="1"/>
      <c r="F422" s="200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9.5" customHeight="1" x14ac:dyDescent="0.3">
      <c r="A423" s="1"/>
      <c r="B423" s="1"/>
      <c r="C423" s="1"/>
      <c r="D423" s="1"/>
      <c r="E423" s="1"/>
      <c r="F423" s="200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9.5" customHeight="1" x14ac:dyDescent="0.3">
      <c r="A424" s="1"/>
      <c r="B424" s="1"/>
      <c r="C424" s="1"/>
      <c r="D424" s="1"/>
      <c r="E424" s="1"/>
      <c r="F424" s="200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9.5" customHeight="1" x14ac:dyDescent="0.3">
      <c r="A425" s="1"/>
      <c r="B425" s="1"/>
      <c r="C425" s="1"/>
      <c r="D425" s="1"/>
      <c r="E425" s="1"/>
      <c r="F425" s="200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9.5" customHeight="1" x14ac:dyDescent="0.3">
      <c r="A426" s="1"/>
      <c r="B426" s="1"/>
      <c r="C426" s="1"/>
      <c r="D426" s="1"/>
      <c r="E426" s="1"/>
      <c r="F426" s="200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9.5" customHeight="1" x14ac:dyDescent="0.3">
      <c r="A427" s="1"/>
      <c r="B427" s="1"/>
      <c r="C427" s="1"/>
      <c r="D427" s="1"/>
      <c r="E427" s="1"/>
      <c r="F427" s="200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9.5" customHeight="1" x14ac:dyDescent="0.3">
      <c r="A428" s="1"/>
      <c r="B428" s="1"/>
      <c r="C428" s="1"/>
      <c r="D428" s="1"/>
      <c r="E428" s="1"/>
      <c r="F428" s="200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9.5" customHeight="1" x14ac:dyDescent="0.3">
      <c r="A429" s="1"/>
      <c r="B429" s="1"/>
      <c r="C429" s="1"/>
      <c r="D429" s="1"/>
      <c r="E429" s="1"/>
      <c r="F429" s="200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9.5" customHeight="1" x14ac:dyDescent="0.3">
      <c r="A430" s="1"/>
      <c r="B430" s="1"/>
      <c r="C430" s="1"/>
      <c r="D430" s="1"/>
      <c r="E430" s="1"/>
      <c r="F430" s="200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9.5" customHeight="1" x14ac:dyDescent="0.3">
      <c r="A431" s="1"/>
      <c r="B431" s="1"/>
      <c r="C431" s="1"/>
      <c r="D431" s="1"/>
      <c r="E431" s="1"/>
      <c r="F431" s="200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9.5" customHeight="1" x14ac:dyDescent="0.3">
      <c r="A432" s="1"/>
      <c r="B432" s="1"/>
      <c r="C432" s="1"/>
      <c r="D432" s="1"/>
      <c r="E432" s="1"/>
      <c r="F432" s="200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9.5" customHeight="1" x14ac:dyDescent="0.3">
      <c r="A433" s="1"/>
      <c r="B433" s="1"/>
      <c r="C433" s="1"/>
      <c r="D433" s="1"/>
      <c r="E433" s="1"/>
      <c r="F433" s="200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9.5" customHeight="1" x14ac:dyDescent="0.3">
      <c r="A434" s="1"/>
      <c r="B434" s="1"/>
      <c r="C434" s="1"/>
      <c r="D434" s="1"/>
      <c r="E434" s="1"/>
      <c r="F434" s="200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9.5" customHeight="1" x14ac:dyDescent="0.3">
      <c r="A435" s="1"/>
      <c r="B435" s="1"/>
      <c r="C435" s="1"/>
      <c r="D435" s="1"/>
      <c r="E435" s="1"/>
      <c r="F435" s="200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9.5" customHeight="1" x14ac:dyDescent="0.3">
      <c r="A436" s="1"/>
      <c r="B436" s="1"/>
      <c r="C436" s="1"/>
      <c r="D436" s="1"/>
      <c r="E436" s="1"/>
      <c r="F436" s="200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9.5" customHeight="1" x14ac:dyDescent="0.3">
      <c r="A437" s="1"/>
      <c r="B437" s="1"/>
      <c r="C437" s="1"/>
      <c r="D437" s="1"/>
      <c r="E437" s="1"/>
      <c r="F437" s="200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9.5" customHeight="1" x14ac:dyDescent="0.3">
      <c r="A438" s="1"/>
      <c r="B438" s="1"/>
      <c r="C438" s="1"/>
      <c r="D438" s="1"/>
      <c r="E438" s="1"/>
      <c r="F438" s="200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9.5" customHeight="1" x14ac:dyDescent="0.3">
      <c r="A439" s="1"/>
      <c r="B439" s="1"/>
      <c r="C439" s="1"/>
      <c r="D439" s="1"/>
      <c r="E439" s="1"/>
      <c r="F439" s="200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9.5" customHeight="1" x14ac:dyDescent="0.3">
      <c r="A440" s="1"/>
      <c r="B440" s="1"/>
      <c r="C440" s="1"/>
      <c r="D440" s="1"/>
      <c r="E440" s="1"/>
      <c r="F440" s="200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9.5" customHeight="1" x14ac:dyDescent="0.3">
      <c r="A441" s="1"/>
      <c r="B441" s="1"/>
      <c r="C441" s="1"/>
      <c r="D441" s="1"/>
      <c r="E441" s="1"/>
      <c r="F441" s="200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9.5" customHeight="1" x14ac:dyDescent="0.3">
      <c r="A442" s="1"/>
      <c r="B442" s="1"/>
      <c r="C442" s="1"/>
      <c r="D442" s="1"/>
      <c r="E442" s="1"/>
      <c r="F442" s="200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9.5" customHeight="1" x14ac:dyDescent="0.3">
      <c r="A443" s="1"/>
      <c r="B443" s="1"/>
      <c r="C443" s="1"/>
      <c r="D443" s="1"/>
      <c r="E443" s="1"/>
      <c r="F443" s="200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9.5" customHeight="1" x14ac:dyDescent="0.3">
      <c r="A444" s="1"/>
      <c r="B444" s="1"/>
      <c r="C444" s="1"/>
      <c r="D444" s="1"/>
      <c r="E444" s="1"/>
      <c r="F444" s="200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9.5" customHeight="1" x14ac:dyDescent="0.3">
      <c r="A445" s="1"/>
      <c r="B445" s="1"/>
      <c r="C445" s="1"/>
      <c r="D445" s="1"/>
      <c r="E445" s="1"/>
      <c r="F445" s="200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9.5" customHeight="1" x14ac:dyDescent="0.3">
      <c r="A446" s="1"/>
      <c r="B446" s="1"/>
      <c r="C446" s="1"/>
      <c r="D446" s="1"/>
      <c r="E446" s="1"/>
      <c r="F446" s="200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9.5" customHeight="1" x14ac:dyDescent="0.3">
      <c r="A447" s="1"/>
      <c r="B447" s="1"/>
      <c r="C447" s="1"/>
      <c r="D447" s="1"/>
      <c r="E447" s="1"/>
      <c r="F447" s="200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9.5" customHeight="1" x14ac:dyDescent="0.3">
      <c r="A448" s="1"/>
      <c r="B448" s="1"/>
      <c r="C448" s="1"/>
      <c r="D448" s="1"/>
      <c r="E448" s="1"/>
      <c r="F448" s="200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9.5" customHeight="1" x14ac:dyDescent="0.3">
      <c r="A449" s="1"/>
      <c r="B449" s="1"/>
      <c r="C449" s="1"/>
      <c r="D449" s="1"/>
      <c r="E449" s="1"/>
      <c r="F449" s="200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9.5" customHeight="1" x14ac:dyDescent="0.3">
      <c r="A450" s="1"/>
      <c r="B450" s="1"/>
      <c r="C450" s="1"/>
      <c r="D450" s="1"/>
      <c r="E450" s="1"/>
      <c r="F450" s="200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9.5" customHeight="1" x14ac:dyDescent="0.3">
      <c r="A451" s="1"/>
      <c r="B451" s="1"/>
      <c r="C451" s="1"/>
      <c r="D451" s="1"/>
      <c r="E451" s="1"/>
      <c r="F451" s="200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9.5" customHeight="1" x14ac:dyDescent="0.3">
      <c r="A452" s="1"/>
      <c r="B452" s="1"/>
      <c r="C452" s="1"/>
      <c r="D452" s="1"/>
      <c r="E452" s="1"/>
      <c r="F452" s="200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9.5" customHeight="1" x14ac:dyDescent="0.3">
      <c r="A453" s="1"/>
      <c r="B453" s="1"/>
      <c r="C453" s="1"/>
      <c r="D453" s="1"/>
      <c r="E453" s="1"/>
      <c r="F453" s="200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9.5" customHeight="1" x14ac:dyDescent="0.3">
      <c r="A454" s="1"/>
      <c r="B454" s="1"/>
      <c r="C454" s="1"/>
      <c r="D454" s="1"/>
      <c r="E454" s="1"/>
      <c r="F454" s="200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9.5" customHeight="1" x14ac:dyDescent="0.3">
      <c r="A455" s="1"/>
      <c r="B455" s="1"/>
      <c r="C455" s="1"/>
      <c r="D455" s="1"/>
      <c r="E455" s="1"/>
      <c r="F455" s="200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9.5" customHeight="1" x14ac:dyDescent="0.3">
      <c r="A456" s="1"/>
      <c r="B456" s="1"/>
      <c r="C456" s="1"/>
      <c r="D456" s="1"/>
      <c r="E456" s="1"/>
      <c r="F456" s="200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9.5" customHeight="1" x14ac:dyDescent="0.3">
      <c r="A457" s="1"/>
      <c r="B457" s="1"/>
      <c r="C457" s="1"/>
      <c r="D457" s="1"/>
      <c r="E457" s="1"/>
      <c r="F457" s="200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9.5" customHeight="1" x14ac:dyDescent="0.3">
      <c r="A458" s="1"/>
      <c r="B458" s="1"/>
      <c r="C458" s="1"/>
      <c r="D458" s="1"/>
      <c r="E458" s="1"/>
      <c r="F458" s="200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9.5" customHeight="1" x14ac:dyDescent="0.3">
      <c r="A459" s="1"/>
      <c r="B459" s="1"/>
      <c r="C459" s="1"/>
      <c r="D459" s="1"/>
      <c r="E459" s="1"/>
      <c r="F459" s="200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9.5" customHeight="1" x14ac:dyDescent="0.3">
      <c r="A460" s="1"/>
      <c r="B460" s="1"/>
      <c r="C460" s="1"/>
      <c r="D460" s="1"/>
      <c r="E460" s="1"/>
      <c r="F460" s="200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9.5" customHeight="1" x14ac:dyDescent="0.3">
      <c r="A461" s="1"/>
      <c r="B461" s="1"/>
      <c r="C461" s="1"/>
      <c r="D461" s="1"/>
      <c r="E461" s="1"/>
      <c r="F461" s="200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9.5" customHeight="1" x14ac:dyDescent="0.3">
      <c r="A462" s="1"/>
      <c r="B462" s="1"/>
      <c r="C462" s="1"/>
      <c r="D462" s="1"/>
      <c r="E462" s="1"/>
      <c r="F462" s="200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9.5" customHeight="1" x14ac:dyDescent="0.3">
      <c r="A463" s="1"/>
      <c r="B463" s="1"/>
      <c r="C463" s="1"/>
      <c r="D463" s="1"/>
      <c r="E463" s="1"/>
      <c r="F463" s="200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9.5" customHeight="1" x14ac:dyDescent="0.3">
      <c r="A464" s="1"/>
      <c r="B464" s="1"/>
      <c r="C464" s="1"/>
      <c r="D464" s="1"/>
      <c r="E464" s="1"/>
      <c r="F464" s="200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9.5" customHeight="1" x14ac:dyDescent="0.3">
      <c r="A465" s="1"/>
      <c r="B465" s="1"/>
      <c r="C465" s="1"/>
      <c r="D465" s="1"/>
      <c r="E465" s="1"/>
      <c r="F465" s="200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9.5" customHeight="1" x14ac:dyDescent="0.3">
      <c r="A466" s="1"/>
      <c r="B466" s="1"/>
      <c r="C466" s="1"/>
      <c r="D466" s="1"/>
      <c r="E466" s="1"/>
      <c r="F466" s="200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9.5" customHeight="1" x14ac:dyDescent="0.3">
      <c r="A467" s="1"/>
      <c r="B467" s="1"/>
      <c r="C467" s="1"/>
      <c r="D467" s="1"/>
      <c r="E467" s="1"/>
      <c r="F467" s="200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9.5" customHeight="1" x14ac:dyDescent="0.3">
      <c r="A468" s="1"/>
      <c r="B468" s="1"/>
      <c r="C468" s="1"/>
      <c r="D468" s="1"/>
      <c r="E468" s="1"/>
      <c r="F468" s="200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9.5" customHeight="1" x14ac:dyDescent="0.3">
      <c r="A469" s="1"/>
      <c r="B469" s="1"/>
      <c r="C469" s="1"/>
      <c r="D469" s="1"/>
      <c r="E469" s="1"/>
      <c r="F469" s="200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9.5" customHeight="1" x14ac:dyDescent="0.3">
      <c r="A470" s="1"/>
      <c r="B470" s="1"/>
      <c r="C470" s="1"/>
      <c r="D470" s="1"/>
      <c r="E470" s="1"/>
      <c r="F470" s="200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9.5" customHeight="1" x14ac:dyDescent="0.3">
      <c r="A471" s="1"/>
      <c r="B471" s="1"/>
      <c r="C471" s="1"/>
      <c r="D471" s="1"/>
      <c r="E471" s="1"/>
      <c r="F471" s="200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9.5" customHeight="1" x14ac:dyDescent="0.3">
      <c r="A472" s="1"/>
      <c r="B472" s="1"/>
      <c r="C472" s="1"/>
      <c r="D472" s="1"/>
      <c r="E472" s="1"/>
      <c r="F472" s="200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9.5" customHeight="1" x14ac:dyDescent="0.3">
      <c r="A473" s="1"/>
      <c r="B473" s="1"/>
      <c r="C473" s="1"/>
      <c r="D473" s="1"/>
      <c r="E473" s="1"/>
      <c r="F473" s="200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9.5" customHeight="1" x14ac:dyDescent="0.3">
      <c r="A474" s="1"/>
      <c r="B474" s="1"/>
      <c r="C474" s="1"/>
      <c r="D474" s="1"/>
      <c r="E474" s="1"/>
      <c r="F474" s="200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9.5" customHeight="1" x14ac:dyDescent="0.3">
      <c r="A475" s="1"/>
      <c r="B475" s="1"/>
      <c r="C475" s="1"/>
      <c r="D475" s="1"/>
      <c r="E475" s="1"/>
      <c r="F475" s="200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9.5" customHeight="1" x14ac:dyDescent="0.3">
      <c r="A476" s="1"/>
      <c r="B476" s="1"/>
      <c r="C476" s="1"/>
      <c r="D476" s="1"/>
      <c r="E476" s="1"/>
      <c r="F476" s="200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9.5" customHeight="1" x14ac:dyDescent="0.3">
      <c r="A477" s="1"/>
      <c r="B477" s="1"/>
      <c r="C477" s="1"/>
      <c r="D477" s="1"/>
      <c r="E477" s="1"/>
      <c r="F477" s="200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9.5" customHeight="1" x14ac:dyDescent="0.3">
      <c r="A478" s="1"/>
      <c r="B478" s="1"/>
      <c r="C478" s="1"/>
      <c r="D478" s="1"/>
      <c r="E478" s="1"/>
      <c r="F478" s="200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9.5" customHeight="1" x14ac:dyDescent="0.3">
      <c r="A479" s="1"/>
      <c r="B479" s="1"/>
      <c r="C479" s="1"/>
      <c r="D479" s="1"/>
      <c r="E479" s="1"/>
      <c r="F479" s="200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9.5" customHeight="1" x14ac:dyDescent="0.3">
      <c r="A480" s="1"/>
      <c r="B480" s="1"/>
      <c r="C480" s="1"/>
      <c r="D480" s="1"/>
      <c r="E480" s="1"/>
      <c r="F480" s="200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9.5" customHeight="1" x14ac:dyDescent="0.3">
      <c r="A481" s="1"/>
      <c r="B481" s="1"/>
      <c r="C481" s="1"/>
      <c r="D481" s="1"/>
      <c r="E481" s="1"/>
      <c r="F481" s="200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9.5" customHeight="1" x14ac:dyDescent="0.3">
      <c r="A482" s="1"/>
      <c r="B482" s="1"/>
      <c r="C482" s="1"/>
      <c r="D482" s="1"/>
      <c r="E482" s="1"/>
      <c r="F482" s="200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9.5" customHeight="1" x14ac:dyDescent="0.3">
      <c r="A483" s="1"/>
      <c r="B483" s="1"/>
      <c r="C483" s="1"/>
      <c r="D483" s="1"/>
      <c r="E483" s="1"/>
      <c r="F483" s="200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9.5" customHeight="1" x14ac:dyDescent="0.3">
      <c r="A484" s="1"/>
      <c r="B484" s="1"/>
      <c r="C484" s="1"/>
      <c r="D484" s="1"/>
      <c r="E484" s="1"/>
      <c r="F484" s="200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9.5" customHeight="1" x14ac:dyDescent="0.3">
      <c r="A485" s="1"/>
      <c r="B485" s="1"/>
      <c r="C485" s="1"/>
      <c r="D485" s="1"/>
      <c r="E485" s="1"/>
      <c r="F485" s="200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9.5" customHeight="1" x14ac:dyDescent="0.3">
      <c r="A486" s="1"/>
      <c r="B486" s="1"/>
      <c r="C486" s="1"/>
      <c r="D486" s="1"/>
      <c r="E486" s="1"/>
      <c r="F486" s="200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9.5" customHeight="1" x14ac:dyDescent="0.3">
      <c r="A487" s="1"/>
      <c r="B487" s="1"/>
      <c r="C487" s="1"/>
      <c r="D487" s="1"/>
      <c r="E487" s="1"/>
      <c r="F487" s="200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9.5" customHeight="1" x14ac:dyDescent="0.3">
      <c r="A488" s="1"/>
      <c r="B488" s="1"/>
      <c r="C488" s="1"/>
      <c r="D488" s="1"/>
      <c r="E488" s="1"/>
      <c r="F488" s="200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9.5" customHeight="1" x14ac:dyDescent="0.3">
      <c r="A489" s="1"/>
      <c r="B489" s="1"/>
      <c r="C489" s="1"/>
      <c r="D489" s="1"/>
      <c r="E489" s="1"/>
      <c r="F489" s="200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9.5" customHeight="1" x14ac:dyDescent="0.3">
      <c r="A490" s="1"/>
      <c r="B490" s="1"/>
      <c r="C490" s="1"/>
      <c r="D490" s="1"/>
      <c r="E490" s="1"/>
      <c r="F490" s="200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9.5" customHeight="1" x14ac:dyDescent="0.3">
      <c r="A491" s="1"/>
      <c r="B491" s="1"/>
      <c r="C491" s="1"/>
      <c r="D491" s="1"/>
      <c r="E491" s="1"/>
      <c r="F491" s="200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9.5" customHeight="1" x14ac:dyDescent="0.3">
      <c r="A492" s="1"/>
      <c r="B492" s="1"/>
      <c r="C492" s="1"/>
      <c r="D492" s="1"/>
      <c r="E492" s="1"/>
      <c r="F492" s="200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9.5" customHeight="1" x14ac:dyDescent="0.3">
      <c r="A493" s="1"/>
      <c r="B493" s="1"/>
      <c r="C493" s="1"/>
      <c r="D493" s="1"/>
      <c r="E493" s="1"/>
      <c r="F493" s="200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9.5" customHeight="1" x14ac:dyDescent="0.3">
      <c r="A494" s="1"/>
      <c r="B494" s="1"/>
      <c r="C494" s="1"/>
      <c r="D494" s="1"/>
      <c r="E494" s="1"/>
      <c r="F494" s="200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9.5" customHeight="1" x14ac:dyDescent="0.3">
      <c r="A495" s="1"/>
      <c r="B495" s="1"/>
      <c r="C495" s="1"/>
      <c r="D495" s="1"/>
      <c r="E495" s="1"/>
      <c r="F495" s="200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9.5" customHeight="1" x14ac:dyDescent="0.3">
      <c r="A496" s="1"/>
      <c r="B496" s="1"/>
      <c r="C496" s="1"/>
      <c r="D496" s="1"/>
      <c r="E496" s="1"/>
      <c r="F496" s="200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9.5" customHeight="1" x14ac:dyDescent="0.3">
      <c r="A497" s="1"/>
      <c r="B497" s="1"/>
      <c r="C497" s="1"/>
      <c r="D497" s="1"/>
      <c r="E497" s="1"/>
      <c r="F497" s="200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9.5" customHeight="1" x14ac:dyDescent="0.3">
      <c r="A498" s="1"/>
      <c r="B498" s="1"/>
      <c r="C498" s="1"/>
      <c r="D498" s="1"/>
      <c r="E498" s="1"/>
      <c r="F498" s="200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9.5" customHeight="1" x14ac:dyDescent="0.3">
      <c r="A499" s="1"/>
      <c r="B499" s="1"/>
      <c r="C499" s="1"/>
      <c r="D499" s="1"/>
      <c r="E499" s="1"/>
      <c r="F499" s="200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9.5" customHeight="1" x14ac:dyDescent="0.3">
      <c r="A500" s="1"/>
      <c r="B500" s="1"/>
      <c r="C500" s="1"/>
      <c r="D500" s="1"/>
      <c r="E500" s="1"/>
      <c r="F500" s="200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9.5" customHeight="1" x14ac:dyDescent="0.3">
      <c r="A501" s="1"/>
      <c r="B501" s="1"/>
      <c r="C501" s="1"/>
      <c r="D501" s="1"/>
      <c r="E501" s="1"/>
      <c r="F501" s="200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9.5" customHeight="1" x14ac:dyDescent="0.3">
      <c r="A502" s="1"/>
      <c r="B502" s="1"/>
      <c r="C502" s="1"/>
      <c r="D502" s="1"/>
      <c r="E502" s="1"/>
      <c r="F502" s="200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9.5" customHeight="1" x14ac:dyDescent="0.3">
      <c r="A503" s="1"/>
      <c r="B503" s="1"/>
      <c r="C503" s="1"/>
      <c r="D503" s="1"/>
      <c r="E503" s="1"/>
      <c r="F503" s="200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9.5" customHeight="1" x14ac:dyDescent="0.3">
      <c r="A504" s="1"/>
      <c r="B504" s="1"/>
      <c r="C504" s="1"/>
      <c r="D504" s="1"/>
      <c r="E504" s="1"/>
      <c r="F504" s="200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9.5" customHeight="1" x14ac:dyDescent="0.3">
      <c r="A505" s="1"/>
      <c r="B505" s="1"/>
      <c r="C505" s="1"/>
      <c r="D505" s="1"/>
      <c r="E505" s="1"/>
      <c r="F505" s="200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9.5" customHeight="1" x14ac:dyDescent="0.3">
      <c r="A506" s="1"/>
      <c r="B506" s="1"/>
      <c r="C506" s="1"/>
      <c r="D506" s="1"/>
      <c r="E506" s="1"/>
      <c r="F506" s="200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9.5" customHeight="1" x14ac:dyDescent="0.3">
      <c r="A507" s="1"/>
      <c r="B507" s="1"/>
      <c r="C507" s="1"/>
      <c r="D507" s="1"/>
      <c r="E507" s="1"/>
      <c r="F507" s="200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9.5" customHeight="1" x14ac:dyDescent="0.3">
      <c r="A508" s="1"/>
      <c r="B508" s="1"/>
      <c r="C508" s="1"/>
      <c r="D508" s="1"/>
      <c r="E508" s="1"/>
      <c r="F508" s="200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9.5" customHeight="1" x14ac:dyDescent="0.3">
      <c r="A509" s="1"/>
      <c r="B509" s="1"/>
      <c r="C509" s="1"/>
      <c r="D509" s="1"/>
      <c r="E509" s="1"/>
      <c r="F509" s="200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9.5" customHeight="1" x14ac:dyDescent="0.3">
      <c r="A510" s="1"/>
      <c r="B510" s="1"/>
      <c r="C510" s="1"/>
      <c r="D510" s="1"/>
      <c r="E510" s="1"/>
      <c r="F510" s="200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9.5" customHeight="1" x14ac:dyDescent="0.3">
      <c r="A511" s="1"/>
      <c r="B511" s="1"/>
      <c r="C511" s="1"/>
      <c r="D511" s="1"/>
      <c r="E511" s="1"/>
      <c r="F511" s="200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9.5" customHeight="1" x14ac:dyDescent="0.3">
      <c r="A512" s="1"/>
      <c r="B512" s="1"/>
      <c r="C512" s="1"/>
      <c r="D512" s="1"/>
      <c r="E512" s="1"/>
      <c r="F512" s="200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9.5" customHeight="1" x14ac:dyDescent="0.3">
      <c r="A513" s="1"/>
      <c r="B513" s="1"/>
      <c r="C513" s="1"/>
      <c r="D513" s="1"/>
      <c r="E513" s="1"/>
      <c r="F513" s="200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9.5" customHeight="1" x14ac:dyDescent="0.3">
      <c r="A514" s="1"/>
      <c r="B514" s="1"/>
      <c r="C514" s="1"/>
      <c r="D514" s="1"/>
      <c r="E514" s="1"/>
      <c r="F514" s="200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9.5" customHeight="1" x14ac:dyDescent="0.3">
      <c r="A515" s="1"/>
      <c r="B515" s="1"/>
      <c r="C515" s="1"/>
      <c r="D515" s="1"/>
      <c r="E515" s="1"/>
      <c r="F515" s="200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9.5" customHeight="1" x14ac:dyDescent="0.3">
      <c r="A516" s="1"/>
      <c r="B516" s="1"/>
      <c r="C516" s="1"/>
      <c r="D516" s="1"/>
      <c r="E516" s="1"/>
      <c r="F516" s="200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9.5" customHeight="1" x14ac:dyDescent="0.3">
      <c r="A517" s="1"/>
      <c r="B517" s="1"/>
      <c r="C517" s="1"/>
      <c r="D517" s="1"/>
      <c r="E517" s="1"/>
      <c r="F517" s="200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9.5" customHeight="1" x14ac:dyDescent="0.3">
      <c r="A518" s="1"/>
      <c r="B518" s="1"/>
      <c r="C518" s="1"/>
      <c r="D518" s="1"/>
      <c r="E518" s="1"/>
      <c r="F518" s="200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9.5" customHeight="1" x14ac:dyDescent="0.3">
      <c r="A519" s="1"/>
      <c r="B519" s="1"/>
      <c r="C519" s="1"/>
      <c r="D519" s="1"/>
      <c r="E519" s="1"/>
      <c r="F519" s="200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9.5" customHeight="1" x14ac:dyDescent="0.3">
      <c r="A520" s="1"/>
      <c r="B520" s="1"/>
      <c r="C520" s="1"/>
      <c r="D520" s="1"/>
      <c r="E520" s="1"/>
      <c r="F520" s="200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9.5" customHeight="1" x14ac:dyDescent="0.3">
      <c r="A521" s="1"/>
      <c r="B521" s="1"/>
      <c r="C521" s="1"/>
      <c r="D521" s="1"/>
      <c r="E521" s="1"/>
      <c r="F521" s="200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9.5" customHeight="1" x14ac:dyDescent="0.3">
      <c r="A522" s="1"/>
      <c r="B522" s="1"/>
      <c r="C522" s="1"/>
      <c r="D522" s="1"/>
      <c r="E522" s="1"/>
      <c r="F522" s="200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9.5" customHeight="1" x14ac:dyDescent="0.3">
      <c r="A523" s="1"/>
      <c r="B523" s="1"/>
      <c r="C523" s="1"/>
      <c r="D523" s="1"/>
      <c r="E523" s="1"/>
      <c r="F523" s="200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9.5" customHeight="1" x14ac:dyDescent="0.3">
      <c r="A524" s="1"/>
      <c r="B524" s="1"/>
      <c r="C524" s="1"/>
      <c r="D524" s="1"/>
      <c r="E524" s="1"/>
      <c r="F524" s="200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9.5" customHeight="1" x14ac:dyDescent="0.3">
      <c r="A525" s="1"/>
      <c r="B525" s="1"/>
      <c r="C525" s="1"/>
      <c r="D525" s="1"/>
      <c r="E525" s="1"/>
      <c r="F525" s="200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9.5" customHeight="1" x14ac:dyDescent="0.3">
      <c r="A526" s="1"/>
      <c r="B526" s="1"/>
      <c r="C526" s="1"/>
      <c r="D526" s="1"/>
      <c r="E526" s="1"/>
      <c r="F526" s="200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9.5" customHeight="1" x14ac:dyDescent="0.3">
      <c r="A527" s="1"/>
      <c r="B527" s="1"/>
      <c r="C527" s="1"/>
      <c r="D527" s="1"/>
      <c r="E527" s="1"/>
      <c r="F527" s="200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9.5" customHeight="1" x14ac:dyDescent="0.3">
      <c r="A528" s="1"/>
      <c r="B528" s="1"/>
      <c r="C528" s="1"/>
      <c r="D528" s="1"/>
      <c r="E528" s="1"/>
      <c r="F528" s="200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9.5" customHeight="1" x14ac:dyDescent="0.3">
      <c r="A529" s="1"/>
      <c r="B529" s="1"/>
      <c r="C529" s="1"/>
      <c r="D529" s="1"/>
      <c r="E529" s="1"/>
      <c r="F529" s="200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9.5" customHeight="1" x14ac:dyDescent="0.3">
      <c r="A530" s="1"/>
      <c r="B530" s="1"/>
      <c r="C530" s="1"/>
      <c r="D530" s="1"/>
      <c r="E530" s="1"/>
      <c r="F530" s="200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9.5" customHeight="1" x14ac:dyDescent="0.3">
      <c r="A531" s="1"/>
      <c r="B531" s="1"/>
      <c r="C531" s="1"/>
      <c r="D531" s="1"/>
      <c r="E531" s="1"/>
      <c r="F531" s="200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9.5" customHeight="1" x14ac:dyDescent="0.3">
      <c r="A532" s="1"/>
      <c r="B532" s="1"/>
      <c r="C532" s="1"/>
      <c r="D532" s="1"/>
      <c r="E532" s="1"/>
      <c r="F532" s="200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9.5" customHeight="1" x14ac:dyDescent="0.3">
      <c r="A533" s="1"/>
      <c r="B533" s="1"/>
      <c r="C533" s="1"/>
      <c r="D533" s="1"/>
      <c r="E533" s="1"/>
      <c r="F533" s="200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9.5" customHeight="1" x14ac:dyDescent="0.3">
      <c r="A534" s="1"/>
      <c r="B534" s="1"/>
      <c r="C534" s="1"/>
      <c r="D534" s="1"/>
      <c r="E534" s="1"/>
      <c r="F534" s="200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9.5" customHeight="1" x14ac:dyDescent="0.3">
      <c r="A535" s="1"/>
      <c r="B535" s="1"/>
      <c r="C535" s="1"/>
      <c r="D535" s="1"/>
      <c r="E535" s="1"/>
      <c r="F535" s="200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9.5" customHeight="1" x14ac:dyDescent="0.3">
      <c r="A536" s="1"/>
      <c r="B536" s="1"/>
      <c r="C536" s="1"/>
      <c r="D536" s="1"/>
      <c r="E536" s="1"/>
      <c r="F536" s="200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9.5" customHeight="1" x14ac:dyDescent="0.3">
      <c r="A537" s="1"/>
      <c r="B537" s="1"/>
      <c r="C537" s="1"/>
      <c r="D537" s="1"/>
      <c r="E537" s="1"/>
      <c r="F537" s="200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9.5" customHeight="1" x14ac:dyDescent="0.3">
      <c r="A538" s="1"/>
      <c r="B538" s="1"/>
      <c r="C538" s="1"/>
      <c r="D538" s="1"/>
      <c r="E538" s="1"/>
      <c r="F538" s="200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9.5" customHeight="1" x14ac:dyDescent="0.3">
      <c r="A539" s="1"/>
      <c r="B539" s="1"/>
      <c r="C539" s="1"/>
      <c r="D539" s="1"/>
      <c r="E539" s="1"/>
      <c r="F539" s="200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9.5" customHeight="1" x14ac:dyDescent="0.3">
      <c r="A540" s="1"/>
      <c r="B540" s="1"/>
      <c r="C540" s="1"/>
      <c r="D540" s="1"/>
      <c r="E540" s="1"/>
      <c r="F540" s="200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9.5" customHeight="1" x14ac:dyDescent="0.3">
      <c r="A541" s="1"/>
      <c r="B541" s="1"/>
      <c r="C541" s="1"/>
      <c r="D541" s="1"/>
      <c r="E541" s="1"/>
      <c r="F541" s="200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9.5" customHeight="1" x14ac:dyDescent="0.3">
      <c r="A542" s="1"/>
      <c r="B542" s="1"/>
      <c r="C542" s="1"/>
      <c r="D542" s="1"/>
      <c r="E542" s="1"/>
      <c r="F542" s="200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9.5" customHeight="1" x14ac:dyDescent="0.3">
      <c r="A543" s="1"/>
      <c r="B543" s="1"/>
      <c r="C543" s="1"/>
      <c r="D543" s="1"/>
      <c r="E543" s="1"/>
      <c r="F543" s="200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9.5" customHeight="1" x14ac:dyDescent="0.3">
      <c r="A544" s="1"/>
      <c r="B544" s="1"/>
      <c r="C544" s="1"/>
      <c r="D544" s="1"/>
      <c r="E544" s="1"/>
      <c r="F544" s="200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9.5" customHeight="1" x14ac:dyDescent="0.3">
      <c r="A545" s="1"/>
      <c r="B545" s="1"/>
      <c r="C545" s="1"/>
      <c r="D545" s="1"/>
      <c r="E545" s="1"/>
      <c r="F545" s="200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9.5" customHeight="1" x14ac:dyDescent="0.3">
      <c r="A546" s="1"/>
      <c r="B546" s="1"/>
      <c r="C546" s="1"/>
      <c r="D546" s="1"/>
      <c r="E546" s="1"/>
      <c r="F546" s="200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9.5" customHeight="1" x14ac:dyDescent="0.3">
      <c r="A547" s="1"/>
      <c r="B547" s="1"/>
      <c r="C547" s="1"/>
      <c r="D547" s="1"/>
      <c r="E547" s="1"/>
      <c r="F547" s="200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9.5" customHeight="1" x14ac:dyDescent="0.3">
      <c r="A548" s="1"/>
      <c r="B548" s="1"/>
      <c r="C548" s="1"/>
      <c r="D548" s="1"/>
      <c r="E548" s="1"/>
      <c r="F548" s="200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9.5" customHeight="1" x14ac:dyDescent="0.3">
      <c r="A549" s="1"/>
      <c r="B549" s="1"/>
      <c r="C549" s="1"/>
      <c r="D549" s="1"/>
      <c r="E549" s="1"/>
      <c r="F549" s="200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9.5" customHeight="1" x14ac:dyDescent="0.3">
      <c r="A550" s="1"/>
      <c r="B550" s="1"/>
      <c r="C550" s="1"/>
      <c r="D550" s="1"/>
      <c r="E550" s="1"/>
      <c r="F550" s="200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9.5" customHeight="1" x14ac:dyDescent="0.3">
      <c r="A551" s="1"/>
      <c r="B551" s="1"/>
      <c r="C551" s="1"/>
      <c r="D551" s="1"/>
      <c r="E551" s="1"/>
      <c r="F551" s="200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9.5" customHeight="1" x14ac:dyDescent="0.3">
      <c r="A552" s="1"/>
      <c r="B552" s="1"/>
      <c r="C552" s="1"/>
      <c r="D552" s="1"/>
      <c r="E552" s="1"/>
      <c r="F552" s="200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9.5" customHeight="1" x14ac:dyDescent="0.3">
      <c r="A553" s="1"/>
      <c r="B553" s="1"/>
      <c r="C553" s="1"/>
      <c r="D553" s="1"/>
      <c r="E553" s="1"/>
      <c r="F553" s="200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9.5" customHeight="1" x14ac:dyDescent="0.3">
      <c r="A554" s="1"/>
      <c r="B554" s="1"/>
      <c r="C554" s="1"/>
      <c r="D554" s="1"/>
      <c r="E554" s="1"/>
      <c r="F554" s="200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9.5" customHeight="1" x14ac:dyDescent="0.3">
      <c r="A555" s="1"/>
      <c r="B555" s="1"/>
      <c r="C555" s="1"/>
      <c r="D555" s="1"/>
      <c r="E555" s="1"/>
      <c r="F555" s="200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9.5" customHeight="1" x14ac:dyDescent="0.3">
      <c r="A556" s="1"/>
      <c r="B556" s="1"/>
      <c r="C556" s="1"/>
      <c r="D556" s="1"/>
      <c r="E556" s="1"/>
      <c r="F556" s="200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9.5" customHeight="1" x14ac:dyDescent="0.3">
      <c r="A557" s="1"/>
      <c r="B557" s="1"/>
      <c r="C557" s="1"/>
      <c r="D557" s="1"/>
      <c r="E557" s="1"/>
      <c r="F557" s="200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9.5" customHeight="1" x14ac:dyDescent="0.3">
      <c r="A558" s="1"/>
      <c r="B558" s="1"/>
      <c r="C558" s="1"/>
      <c r="D558" s="1"/>
      <c r="E558" s="1"/>
      <c r="F558" s="200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9.5" customHeight="1" x14ac:dyDescent="0.3">
      <c r="A559" s="1"/>
      <c r="B559" s="1"/>
      <c r="C559" s="1"/>
      <c r="D559" s="1"/>
      <c r="E559" s="1"/>
      <c r="F559" s="200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9.5" customHeight="1" x14ac:dyDescent="0.3">
      <c r="A560" s="1"/>
      <c r="B560" s="1"/>
      <c r="C560" s="1"/>
      <c r="D560" s="1"/>
      <c r="E560" s="1"/>
      <c r="F560" s="200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9.5" customHeight="1" x14ac:dyDescent="0.3">
      <c r="A561" s="1"/>
      <c r="B561" s="1"/>
      <c r="C561" s="1"/>
      <c r="D561" s="1"/>
      <c r="E561" s="1"/>
      <c r="F561" s="200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9.5" customHeight="1" x14ac:dyDescent="0.3">
      <c r="A562" s="1"/>
      <c r="B562" s="1"/>
      <c r="C562" s="1"/>
      <c r="D562" s="1"/>
      <c r="E562" s="1"/>
      <c r="F562" s="200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9.5" customHeight="1" x14ac:dyDescent="0.3">
      <c r="A563" s="1"/>
      <c r="B563" s="1"/>
      <c r="C563" s="1"/>
      <c r="D563" s="1"/>
      <c r="E563" s="1"/>
      <c r="F563" s="200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9.5" customHeight="1" x14ac:dyDescent="0.3">
      <c r="A564" s="1"/>
      <c r="B564" s="1"/>
      <c r="C564" s="1"/>
      <c r="D564" s="1"/>
      <c r="E564" s="1"/>
      <c r="F564" s="200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9.5" customHeight="1" x14ac:dyDescent="0.3">
      <c r="A565" s="1"/>
      <c r="B565" s="1"/>
      <c r="C565" s="1"/>
      <c r="D565" s="1"/>
      <c r="E565" s="1"/>
      <c r="F565" s="200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9.5" customHeight="1" x14ac:dyDescent="0.3">
      <c r="A566" s="1"/>
      <c r="B566" s="1"/>
      <c r="C566" s="1"/>
      <c r="D566" s="1"/>
      <c r="E566" s="1"/>
      <c r="F566" s="200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9.5" customHeight="1" x14ac:dyDescent="0.3">
      <c r="A567" s="1"/>
      <c r="B567" s="1"/>
      <c r="C567" s="1"/>
      <c r="D567" s="1"/>
      <c r="E567" s="1"/>
      <c r="F567" s="200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9.5" customHeight="1" x14ac:dyDescent="0.3">
      <c r="A568" s="1"/>
      <c r="B568" s="1"/>
      <c r="C568" s="1"/>
      <c r="D568" s="1"/>
      <c r="E568" s="1"/>
      <c r="F568" s="200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9.5" customHeight="1" x14ac:dyDescent="0.3">
      <c r="A569" s="1"/>
      <c r="B569" s="1"/>
      <c r="C569" s="1"/>
      <c r="D569" s="1"/>
      <c r="E569" s="1"/>
      <c r="F569" s="200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9.5" customHeight="1" x14ac:dyDescent="0.3">
      <c r="A570" s="1"/>
      <c r="B570" s="1"/>
      <c r="C570" s="1"/>
      <c r="D570" s="1"/>
      <c r="E570" s="1"/>
      <c r="F570" s="200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9.5" customHeight="1" x14ac:dyDescent="0.3">
      <c r="A571" s="1"/>
      <c r="B571" s="1"/>
      <c r="C571" s="1"/>
      <c r="D571" s="1"/>
      <c r="E571" s="1"/>
      <c r="F571" s="200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9.5" customHeight="1" x14ac:dyDescent="0.3">
      <c r="A572" s="1"/>
      <c r="B572" s="1"/>
      <c r="C572" s="1"/>
      <c r="D572" s="1"/>
      <c r="E572" s="1"/>
      <c r="F572" s="200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9.5" customHeight="1" x14ac:dyDescent="0.3">
      <c r="A573" s="1"/>
      <c r="B573" s="1"/>
      <c r="C573" s="1"/>
      <c r="D573" s="1"/>
      <c r="E573" s="1"/>
      <c r="F573" s="200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9.5" customHeight="1" x14ac:dyDescent="0.3">
      <c r="A574" s="1"/>
      <c r="B574" s="1"/>
      <c r="C574" s="1"/>
      <c r="D574" s="1"/>
      <c r="E574" s="1"/>
      <c r="F574" s="200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9.5" customHeight="1" x14ac:dyDescent="0.3">
      <c r="A575" s="1"/>
      <c r="B575" s="1"/>
      <c r="C575" s="1"/>
      <c r="D575" s="1"/>
      <c r="E575" s="1"/>
      <c r="F575" s="200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9.5" customHeight="1" x14ac:dyDescent="0.3">
      <c r="A576" s="1"/>
      <c r="B576" s="1"/>
      <c r="C576" s="1"/>
      <c r="D576" s="1"/>
      <c r="E576" s="1"/>
      <c r="F576" s="200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9.5" customHeight="1" x14ac:dyDescent="0.3">
      <c r="A577" s="1"/>
      <c r="B577" s="1"/>
      <c r="C577" s="1"/>
      <c r="D577" s="1"/>
      <c r="E577" s="1"/>
      <c r="F577" s="200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9.5" customHeight="1" x14ac:dyDescent="0.3">
      <c r="A578" s="1"/>
      <c r="B578" s="1"/>
      <c r="C578" s="1"/>
      <c r="D578" s="1"/>
      <c r="E578" s="1"/>
      <c r="F578" s="200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9.5" customHeight="1" x14ac:dyDescent="0.3">
      <c r="A579" s="1"/>
      <c r="B579" s="1"/>
      <c r="C579" s="1"/>
      <c r="D579" s="1"/>
      <c r="E579" s="1"/>
      <c r="F579" s="200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9.5" customHeight="1" x14ac:dyDescent="0.3">
      <c r="A580" s="1"/>
      <c r="B580" s="1"/>
      <c r="C580" s="1"/>
      <c r="D580" s="1"/>
      <c r="E580" s="1"/>
      <c r="F580" s="200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9.5" customHeight="1" x14ac:dyDescent="0.3">
      <c r="A581" s="1"/>
      <c r="B581" s="1"/>
      <c r="C581" s="1"/>
      <c r="D581" s="1"/>
      <c r="E581" s="1"/>
      <c r="F581" s="200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9.5" customHeight="1" x14ac:dyDescent="0.3">
      <c r="A582" s="1"/>
      <c r="B582" s="1"/>
      <c r="C582" s="1"/>
      <c r="D582" s="1"/>
      <c r="E582" s="1"/>
      <c r="F582" s="200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9.5" customHeight="1" x14ac:dyDescent="0.3">
      <c r="A583" s="1"/>
      <c r="B583" s="1"/>
      <c r="C583" s="1"/>
      <c r="D583" s="1"/>
      <c r="E583" s="1"/>
      <c r="F583" s="200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9.5" customHeight="1" x14ac:dyDescent="0.3">
      <c r="A584" s="1"/>
      <c r="B584" s="1"/>
      <c r="C584" s="1"/>
      <c r="D584" s="1"/>
      <c r="E584" s="1"/>
      <c r="F584" s="200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9.5" customHeight="1" x14ac:dyDescent="0.3">
      <c r="A585" s="1"/>
      <c r="B585" s="1"/>
      <c r="C585" s="1"/>
      <c r="D585" s="1"/>
      <c r="E585" s="1"/>
      <c r="F585" s="200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9.5" customHeight="1" x14ac:dyDescent="0.3">
      <c r="A586" s="1"/>
      <c r="B586" s="1"/>
      <c r="C586" s="1"/>
      <c r="D586" s="1"/>
      <c r="E586" s="1"/>
      <c r="F586" s="200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9.5" customHeight="1" x14ac:dyDescent="0.3">
      <c r="A587" s="1"/>
      <c r="B587" s="1"/>
      <c r="C587" s="1"/>
      <c r="D587" s="1"/>
      <c r="E587" s="1"/>
      <c r="F587" s="200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9.5" customHeight="1" x14ac:dyDescent="0.3">
      <c r="A588" s="1"/>
      <c r="B588" s="1"/>
      <c r="C588" s="1"/>
      <c r="D588" s="1"/>
      <c r="E588" s="1"/>
      <c r="F588" s="200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9.5" customHeight="1" x14ac:dyDescent="0.3">
      <c r="A589" s="1"/>
      <c r="B589" s="1"/>
      <c r="C589" s="1"/>
      <c r="D589" s="1"/>
      <c r="E589" s="1"/>
      <c r="F589" s="200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9.5" customHeight="1" x14ac:dyDescent="0.3">
      <c r="A590" s="1"/>
      <c r="B590" s="1"/>
      <c r="C590" s="1"/>
      <c r="D590" s="1"/>
      <c r="E590" s="1"/>
      <c r="F590" s="200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9.5" customHeight="1" x14ac:dyDescent="0.3">
      <c r="A591" s="1"/>
      <c r="B591" s="1"/>
      <c r="C591" s="1"/>
      <c r="D591" s="1"/>
      <c r="E591" s="1"/>
      <c r="F591" s="200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9.5" customHeight="1" x14ac:dyDescent="0.3">
      <c r="A592" s="1"/>
      <c r="B592" s="1"/>
      <c r="C592" s="1"/>
      <c r="D592" s="1"/>
      <c r="E592" s="1"/>
      <c r="F592" s="200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9.5" customHeight="1" x14ac:dyDescent="0.3">
      <c r="A593" s="1"/>
      <c r="B593" s="1"/>
      <c r="C593" s="1"/>
      <c r="D593" s="1"/>
      <c r="E593" s="1"/>
      <c r="F593" s="200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9.5" customHeight="1" x14ac:dyDescent="0.3">
      <c r="A594" s="1"/>
      <c r="B594" s="1"/>
      <c r="C594" s="1"/>
      <c r="D594" s="1"/>
      <c r="E594" s="1"/>
      <c r="F594" s="200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9.5" customHeight="1" x14ac:dyDescent="0.3">
      <c r="A595" s="1"/>
      <c r="B595" s="1"/>
      <c r="C595" s="1"/>
      <c r="D595" s="1"/>
      <c r="E595" s="1"/>
      <c r="F595" s="200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9.5" customHeight="1" x14ac:dyDescent="0.3">
      <c r="A596" s="1"/>
      <c r="B596" s="1"/>
      <c r="C596" s="1"/>
      <c r="D596" s="1"/>
      <c r="E596" s="1"/>
      <c r="F596" s="200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9.5" customHeight="1" x14ac:dyDescent="0.3">
      <c r="A597" s="1"/>
      <c r="B597" s="1"/>
      <c r="C597" s="1"/>
      <c r="D597" s="1"/>
      <c r="E597" s="1"/>
      <c r="F597" s="200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9.5" customHeight="1" x14ac:dyDescent="0.3">
      <c r="A598" s="1"/>
      <c r="B598" s="1"/>
      <c r="C598" s="1"/>
      <c r="D598" s="1"/>
      <c r="E598" s="1"/>
      <c r="F598" s="200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9.5" customHeight="1" x14ac:dyDescent="0.3">
      <c r="A599" s="1"/>
      <c r="B599" s="1"/>
      <c r="C599" s="1"/>
      <c r="D599" s="1"/>
      <c r="E599" s="1"/>
      <c r="F599" s="200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9.5" customHeight="1" x14ac:dyDescent="0.3">
      <c r="A600" s="1"/>
      <c r="B600" s="1"/>
      <c r="C600" s="1"/>
      <c r="D600" s="1"/>
      <c r="E600" s="1"/>
      <c r="F600" s="200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9.5" customHeight="1" x14ac:dyDescent="0.3">
      <c r="A601" s="1"/>
      <c r="B601" s="1"/>
      <c r="C601" s="1"/>
      <c r="D601" s="1"/>
      <c r="E601" s="1"/>
      <c r="F601" s="200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9.5" customHeight="1" x14ac:dyDescent="0.3">
      <c r="A602" s="1"/>
      <c r="B602" s="1"/>
      <c r="C602" s="1"/>
      <c r="D602" s="1"/>
      <c r="E602" s="1"/>
      <c r="F602" s="200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9.5" customHeight="1" x14ac:dyDescent="0.3">
      <c r="A603" s="1"/>
      <c r="B603" s="1"/>
      <c r="C603" s="1"/>
      <c r="D603" s="1"/>
      <c r="E603" s="1"/>
      <c r="F603" s="200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9.5" customHeight="1" x14ac:dyDescent="0.3">
      <c r="A604" s="1"/>
      <c r="B604" s="1"/>
      <c r="C604" s="1"/>
      <c r="D604" s="1"/>
      <c r="E604" s="1"/>
      <c r="F604" s="200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9.5" customHeight="1" x14ac:dyDescent="0.3">
      <c r="A605" s="1"/>
      <c r="B605" s="1"/>
      <c r="C605" s="1"/>
      <c r="D605" s="1"/>
      <c r="E605" s="1"/>
      <c r="F605" s="200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9.5" customHeight="1" x14ac:dyDescent="0.3">
      <c r="A606" s="1"/>
      <c r="B606" s="1"/>
      <c r="C606" s="1"/>
      <c r="D606" s="1"/>
      <c r="E606" s="1"/>
      <c r="F606" s="200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9.5" customHeight="1" x14ac:dyDescent="0.3">
      <c r="A607" s="1"/>
      <c r="B607" s="1"/>
      <c r="C607" s="1"/>
      <c r="D607" s="1"/>
      <c r="E607" s="1"/>
      <c r="F607" s="200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9.5" customHeight="1" x14ac:dyDescent="0.3">
      <c r="A608" s="1"/>
      <c r="B608" s="1"/>
      <c r="C608" s="1"/>
      <c r="D608" s="1"/>
      <c r="E608" s="1"/>
      <c r="F608" s="200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9.5" customHeight="1" x14ac:dyDescent="0.3">
      <c r="A609" s="1"/>
      <c r="B609" s="1"/>
      <c r="C609" s="1"/>
      <c r="D609" s="1"/>
      <c r="E609" s="1"/>
      <c r="F609" s="200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9.5" customHeight="1" x14ac:dyDescent="0.3">
      <c r="A610" s="1"/>
      <c r="B610" s="1"/>
      <c r="C610" s="1"/>
      <c r="D610" s="1"/>
      <c r="E610" s="1"/>
      <c r="F610" s="200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9.5" customHeight="1" x14ac:dyDescent="0.3">
      <c r="A611" s="1"/>
      <c r="B611" s="1"/>
      <c r="C611" s="1"/>
      <c r="D611" s="1"/>
      <c r="E611" s="1"/>
      <c r="F611" s="200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9.5" customHeight="1" x14ac:dyDescent="0.3">
      <c r="A612" s="1"/>
      <c r="B612" s="1"/>
      <c r="C612" s="1"/>
      <c r="D612" s="1"/>
      <c r="E612" s="1"/>
      <c r="F612" s="200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9.5" customHeight="1" x14ac:dyDescent="0.3">
      <c r="A613" s="1"/>
      <c r="B613" s="1"/>
      <c r="C613" s="1"/>
      <c r="D613" s="1"/>
      <c r="E613" s="1"/>
      <c r="F613" s="200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9.5" customHeight="1" x14ac:dyDescent="0.3">
      <c r="A614" s="1"/>
      <c r="B614" s="1"/>
      <c r="C614" s="1"/>
      <c r="D614" s="1"/>
      <c r="E614" s="1"/>
      <c r="F614" s="200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9.5" customHeight="1" x14ac:dyDescent="0.3">
      <c r="A615" s="1"/>
      <c r="B615" s="1"/>
      <c r="C615" s="1"/>
      <c r="D615" s="1"/>
      <c r="E615" s="1"/>
      <c r="F615" s="200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9.5" customHeight="1" x14ac:dyDescent="0.3">
      <c r="A616" s="1"/>
      <c r="B616" s="1"/>
      <c r="C616" s="1"/>
      <c r="D616" s="1"/>
      <c r="E616" s="1"/>
      <c r="F616" s="200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9.5" customHeight="1" x14ac:dyDescent="0.3">
      <c r="A617" s="1"/>
      <c r="B617" s="1"/>
      <c r="C617" s="1"/>
      <c r="D617" s="1"/>
      <c r="E617" s="1"/>
      <c r="F617" s="200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9.5" customHeight="1" x14ac:dyDescent="0.3">
      <c r="A618" s="1"/>
      <c r="B618" s="1"/>
      <c r="C618" s="1"/>
      <c r="D618" s="1"/>
      <c r="E618" s="1"/>
      <c r="F618" s="200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9.5" customHeight="1" x14ac:dyDescent="0.3">
      <c r="A619" s="1"/>
      <c r="B619" s="1"/>
      <c r="C619" s="1"/>
      <c r="D619" s="1"/>
      <c r="E619" s="1"/>
      <c r="F619" s="200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9.5" customHeight="1" x14ac:dyDescent="0.3">
      <c r="A620" s="1"/>
      <c r="B620" s="1"/>
      <c r="C620" s="1"/>
      <c r="D620" s="1"/>
      <c r="E620" s="1"/>
      <c r="F620" s="200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9.5" customHeight="1" x14ac:dyDescent="0.3">
      <c r="A621" s="1"/>
      <c r="B621" s="1"/>
      <c r="C621" s="1"/>
      <c r="D621" s="1"/>
      <c r="E621" s="1"/>
      <c r="F621" s="200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9.5" customHeight="1" x14ac:dyDescent="0.3">
      <c r="A622" s="1"/>
      <c r="B622" s="1"/>
      <c r="C622" s="1"/>
      <c r="D622" s="1"/>
      <c r="E622" s="1"/>
      <c r="F622" s="200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9.5" customHeight="1" x14ac:dyDescent="0.3">
      <c r="A623" s="1"/>
      <c r="B623" s="1"/>
      <c r="C623" s="1"/>
      <c r="D623" s="1"/>
      <c r="E623" s="1"/>
      <c r="F623" s="200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9.5" customHeight="1" x14ac:dyDescent="0.3">
      <c r="A624" s="1"/>
      <c r="B624" s="1"/>
      <c r="C624" s="1"/>
      <c r="D624" s="1"/>
      <c r="E624" s="1"/>
      <c r="F624" s="200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9.5" customHeight="1" x14ac:dyDescent="0.3">
      <c r="A625" s="1"/>
      <c r="B625" s="1"/>
      <c r="C625" s="1"/>
      <c r="D625" s="1"/>
      <c r="E625" s="1"/>
      <c r="F625" s="200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9.5" customHeight="1" x14ac:dyDescent="0.3">
      <c r="A626" s="1"/>
      <c r="B626" s="1"/>
      <c r="C626" s="1"/>
      <c r="D626" s="1"/>
      <c r="E626" s="1"/>
      <c r="F626" s="200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9.5" customHeight="1" x14ac:dyDescent="0.3">
      <c r="A627" s="1"/>
      <c r="B627" s="1"/>
      <c r="C627" s="1"/>
      <c r="D627" s="1"/>
      <c r="E627" s="1"/>
      <c r="F627" s="200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9.5" customHeight="1" x14ac:dyDescent="0.3">
      <c r="A628" s="1"/>
      <c r="B628" s="1"/>
      <c r="C628" s="1"/>
      <c r="D628" s="1"/>
      <c r="E628" s="1"/>
      <c r="F628" s="200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9.5" customHeight="1" x14ac:dyDescent="0.3">
      <c r="A629" s="1"/>
      <c r="B629" s="1"/>
      <c r="C629" s="1"/>
      <c r="D629" s="1"/>
      <c r="E629" s="1"/>
      <c r="F629" s="200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9.5" customHeight="1" x14ac:dyDescent="0.3">
      <c r="A630" s="1"/>
      <c r="B630" s="1"/>
      <c r="C630" s="1"/>
      <c r="D630" s="1"/>
      <c r="E630" s="1"/>
      <c r="F630" s="200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9.5" customHeight="1" x14ac:dyDescent="0.3">
      <c r="A631" s="1"/>
      <c r="B631" s="1"/>
      <c r="C631" s="1"/>
      <c r="D631" s="1"/>
      <c r="E631" s="1"/>
      <c r="F631" s="200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9.5" customHeight="1" x14ac:dyDescent="0.3">
      <c r="A632" s="1"/>
      <c r="B632" s="1"/>
      <c r="C632" s="1"/>
      <c r="D632" s="1"/>
      <c r="E632" s="1"/>
      <c r="F632" s="200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9.5" customHeight="1" x14ac:dyDescent="0.3">
      <c r="A633" s="1"/>
      <c r="B633" s="1"/>
      <c r="C633" s="1"/>
      <c r="D633" s="1"/>
      <c r="E633" s="1"/>
      <c r="F633" s="200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9.5" customHeight="1" x14ac:dyDescent="0.3">
      <c r="A634" s="1"/>
      <c r="B634" s="1"/>
      <c r="C634" s="1"/>
      <c r="D634" s="1"/>
      <c r="E634" s="1"/>
      <c r="F634" s="200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9.5" customHeight="1" x14ac:dyDescent="0.3">
      <c r="A635" s="1"/>
      <c r="B635" s="1"/>
      <c r="C635" s="1"/>
      <c r="D635" s="1"/>
      <c r="E635" s="1"/>
      <c r="F635" s="200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9.5" customHeight="1" x14ac:dyDescent="0.3">
      <c r="A636" s="1"/>
      <c r="B636" s="1"/>
      <c r="C636" s="1"/>
      <c r="D636" s="1"/>
      <c r="E636" s="1"/>
      <c r="F636" s="200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9.5" customHeight="1" x14ac:dyDescent="0.3">
      <c r="A637" s="1"/>
      <c r="B637" s="1"/>
      <c r="C637" s="1"/>
      <c r="D637" s="1"/>
      <c r="E637" s="1"/>
      <c r="F637" s="200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9.5" customHeight="1" x14ac:dyDescent="0.3">
      <c r="A638" s="1"/>
      <c r="B638" s="1"/>
      <c r="C638" s="1"/>
      <c r="D638" s="1"/>
      <c r="E638" s="1"/>
      <c r="F638" s="200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9.5" customHeight="1" x14ac:dyDescent="0.3">
      <c r="A639" s="1"/>
      <c r="B639" s="1"/>
      <c r="C639" s="1"/>
      <c r="D639" s="1"/>
      <c r="E639" s="1"/>
      <c r="F639" s="200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9.5" customHeight="1" x14ac:dyDescent="0.3">
      <c r="A640" s="1"/>
      <c r="B640" s="1"/>
      <c r="C640" s="1"/>
      <c r="D640" s="1"/>
      <c r="E640" s="1"/>
      <c r="F640" s="200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9.5" customHeight="1" x14ac:dyDescent="0.3">
      <c r="A641" s="1"/>
      <c r="B641" s="1"/>
      <c r="C641" s="1"/>
      <c r="D641" s="1"/>
      <c r="E641" s="1"/>
      <c r="F641" s="200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9.5" customHeight="1" x14ac:dyDescent="0.3">
      <c r="A642" s="1"/>
      <c r="B642" s="1"/>
      <c r="C642" s="1"/>
      <c r="D642" s="1"/>
      <c r="E642" s="1"/>
      <c r="F642" s="200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9.5" customHeight="1" x14ac:dyDescent="0.3">
      <c r="A643" s="1"/>
      <c r="B643" s="1"/>
      <c r="C643" s="1"/>
      <c r="D643" s="1"/>
      <c r="E643" s="1"/>
      <c r="F643" s="200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9.5" customHeight="1" x14ac:dyDescent="0.3">
      <c r="A644" s="1"/>
      <c r="B644" s="1"/>
      <c r="C644" s="1"/>
      <c r="D644" s="1"/>
      <c r="E644" s="1"/>
      <c r="F644" s="200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9.5" customHeight="1" x14ac:dyDescent="0.3">
      <c r="A645" s="1"/>
      <c r="B645" s="1"/>
      <c r="C645" s="1"/>
      <c r="D645" s="1"/>
      <c r="E645" s="1"/>
      <c r="F645" s="200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9.5" customHeight="1" x14ac:dyDescent="0.3">
      <c r="A646" s="1"/>
      <c r="B646" s="1"/>
      <c r="C646" s="1"/>
      <c r="D646" s="1"/>
      <c r="E646" s="1"/>
      <c r="F646" s="200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9.5" customHeight="1" x14ac:dyDescent="0.3">
      <c r="A647" s="1"/>
      <c r="B647" s="1"/>
      <c r="C647" s="1"/>
      <c r="D647" s="1"/>
      <c r="E647" s="1"/>
      <c r="F647" s="200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9.5" customHeight="1" x14ac:dyDescent="0.3">
      <c r="A648" s="1"/>
      <c r="B648" s="1"/>
      <c r="C648" s="1"/>
      <c r="D648" s="1"/>
      <c r="E648" s="1"/>
      <c r="F648" s="200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9.5" customHeight="1" x14ac:dyDescent="0.3">
      <c r="A649" s="1"/>
      <c r="B649" s="1"/>
      <c r="C649" s="1"/>
      <c r="D649" s="1"/>
      <c r="E649" s="1"/>
      <c r="F649" s="200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9.5" customHeight="1" x14ac:dyDescent="0.3">
      <c r="A650" s="1"/>
      <c r="B650" s="1"/>
      <c r="C650" s="1"/>
      <c r="D650" s="1"/>
      <c r="E650" s="1"/>
      <c r="F650" s="200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9.5" customHeight="1" x14ac:dyDescent="0.3">
      <c r="A651" s="1"/>
      <c r="B651" s="1"/>
      <c r="C651" s="1"/>
      <c r="D651" s="1"/>
      <c r="E651" s="1"/>
      <c r="F651" s="200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9.5" customHeight="1" x14ac:dyDescent="0.3">
      <c r="A652" s="1"/>
      <c r="B652" s="1"/>
      <c r="C652" s="1"/>
      <c r="D652" s="1"/>
      <c r="E652" s="1"/>
      <c r="F652" s="200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9.5" customHeight="1" x14ac:dyDescent="0.3">
      <c r="A653" s="1"/>
      <c r="B653" s="1"/>
      <c r="C653" s="1"/>
      <c r="D653" s="1"/>
      <c r="E653" s="1"/>
      <c r="F653" s="200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9.5" customHeight="1" x14ac:dyDescent="0.3">
      <c r="A654" s="1"/>
      <c r="B654" s="1"/>
      <c r="C654" s="1"/>
      <c r="D654" s="1"/>
      <c r="E654" s="1"/>
      <c r="F654" s="200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9.5" customHeight="1" x14ac:dyDescent="0.3">
      <c r="A655" s="1"/>
      <c r="B655" s="1"/>
      <c r="C655" s="1"/>
      <c r="D655" s="1"/>
      <c r="E655" s="1"/>
      <c r="F655" s="200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9.5" customHeight="1" x14ac:dyDescent="0.3">
      <c r="A656" s="1"/>
      <c r="B656" s="1"/>
      <c r="C656" s="1"/>
      <c r="D656" s="1"/>
      <c r="E656" s="1"/>
      <c r="F656" s="200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9.5" customHeight="1" x14ac:dyDescent="0.3">
      <c r="A657" s="1"/>
      <c r="B657" s="1"/>
      <c r="C657" s="1"/>
      <c r="D657" s="1"/>
      <c r="E657" s="1"/>
      <c r="F657" s="200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9.5" customHeight="1" x14ac:dyDescent="0.3">
      <c r="A658" s="1"/>
      <c r="B658" s="1"/>
      <c r="C658" s="1"/>
      <c r="D658" s="1"/>
      <c r="E658" s="1"/>
      <c r="F658" s="200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9.5" customHeight="1" x14ac:dyDescent="0.3">
      <c r="A659" s="1"/>
      <c r="B659" s="1"/>
      <c r="C659" s="1"/>
      <c r="D659" s="1"/>
      <c r="E659" s="1"/>
      <c r="F659" s="200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9.5" customHeight="1" x14ac:dyDescent="0.3">
      <c r="A660" s="1"/>
      <c r="B660" s="1"/>
      <c r="C660" s="1"/>
      <c r="D660" s="1"/>
      <c r="E660" s="1"/>
      <c r="F660" s="200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9.5" customHeight="1" x14ac:dyDescent="0.3">
      <c r="A661" s="1"/>
      <c r="B661" s="1"/>
      <c r="C661" s="1"/>
      <c r="D661" s="1"/>
      <c r="E661" s="1"/>
      <c r="F661" s="200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9.5" customHeight="1" x14ac:dyDescent="0.3">
      <c r="A662" s="1"/>
      <c r="B662" s="1"/>
      <c r="C662" s="1"/>
      <c r="D662" s="1"/>
      <c r="E662" s="1"/>
      <c r="F662" s="200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9.5" customHeight="1" x14ac:dyDescent="0.3">
      <c r="A663" s="1"/>
      <c r="B663" s="1"/>
      <c r="C663" s="1"/>
      <c r="D663" s="1"/>
      <c r="E663" s="1"/>
      <c r="F663" s="200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9.5" customHeight="1" x14ac:dyDescent="0.3">
      <c r="A664" s="1"/>
      <c r="B664" s="1"/>
      <c r="C664" s="1"/>
      <c r="D664" s="1"/>
      <c r="E664" s="1"/>
      <c r="F664" s="200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9.5" customHeight="1" x14ac:dyDescent="0.3">
      <c r="A665" s="1"/>
      <c r="B665" s="1"/>
      <c r="C665" s="1"/>
      <c r="D665" s="1"/>
      <c r="E665" s="1"/>
      <c r="F665" s="200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9.5" customHeight="1" x14ac:dyDescent="0.3">
      <c r="A666" s="1"/>
      <c r="B666" s="1"/>
      <c r="C666" s="1"/>
      <c r="D666" s="1"/>
      <c r="E666" s="1"/>
      <c r="F666" s="200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9.5" customHeight="1" x14ac:dyDescent="0.3">
      <c r="A667" s="1"/>
      <c r="B667" s="1"/>
      <c r="C667" s="1"/>
      <c r="D667" s="1"/>
      <c r="E667" s="1"/>
      <c r="F667" s="200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9.5" customHeight="1" x14ac:dyDescent="0.3">
      <c r="A668" s="1"/>
      <c r="B668" s="1"/>
      <c r="C668" s="1"/>
      <c r="D668" s="1"/>
      <c r="E668" s="1"/>
      <c r="F668" s="200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9.5" customHeight="1" x14ac:dyDescent="0.3">
      <c r="A669" s="1"/>
      <c r="B669" s="1"/>
      <c r="C669" s="1"/>
      <c r="D669" s="1"/>
      <c r="E669" s="1"/>
      <c r="F669" s="200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9.5" customHeight="1" x14ac:dyDescent="0.3">
      <c r="A670" s="1"/>
      <c r="B670" s="1"/>
      <c r="C670" s="1"/>
      <c r="D670" s="1"/>
      <c r="E670" s="1"/>
      <c r="F670" s="200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9.5" customHeight="1" x14ac:dyDescent="0.3">
      <c r="A671" s="1"/>
      <c r="B671" s="1"/>
      <c r="C671" s="1"/>
      <c r="D671" s="1"/>
      <c r="E671" s="1"/>
      <c r="F671" s="200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9.5" customHeight="1" x14ac:dyDescent="0.3">
      <c r="A672" s="1"/>
      <c r="B672" s="1"/>
      <c r="C672" s="1"/>
      <c r="D672" s="1"/>
      <c r="E672" s="1"/>
      <c r="F672" s="200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9.5" customHeight="1" x14ac:dyDescent="0.3">
      <c r="A673" s="1"/>
      <c r="B673" s="1"/>
      <c r="C673" s="1"/>
      <c r="D673" s="1"/>
      <c r="E673" s="1"/>
      <c r="F673" s="200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9.5" customHeight="1" x14ac:dyDescent="0.3">
      <c r="A674" s="1"/>
      <c r="B674" s="1"/>
      <c r="C674" s="1"/>
      <c r="D674" s="1"/>
      <c r="E674" s="1"/>
      <c r="F674" s="200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9.5" customHeight="1" x14ac:dyDescent="0.3">
      <c r="A675" s="1"/>
      <c r="B675" s="1"/>
      <c r="C675" s="1"/>
      <c r="D675" s="1"/>
      <c r="E675" s="1"/>
      <c r="F675" s="200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9.5" customHeight="1" x14ac:dyDescent="0.3">
      <c r="A676" s="1"/>
      <c r="B676" s="1"/>
      <c r="C676" s="1"/>
      <c r="D676" s="1"/>
      <c r="E676" s="1"/>
      <c r="F676" s="200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9.5" customHeight="1" x14ac:dyDescent="0.3">
      <c r="A677" s="1"/>
      <c r="B677" s="1"/>
      <c r="C677" s="1"/>
      <c r="D677" s="1"/>
      <c r="E677" s="1"/>
      <c r="F677" s="200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9.5" customHeight="1" x14ac:dyDescent="0.3">
      <c r="A678" s="1"/>
      <c r="B678" s="1"/>
      <c r="C678" s="1"/>
      <c r="D678" s="1"/>
      <c r="E678" s="1"/>
      <c r="F678" s="200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9.5" customHeight="1" x14ac:dyDescent="0.3">
      <c r="A679" s="1"/>
      <c r="B679" s="1"/>
      <c r="C679" s="1"/>
      <c r="D679" s="1"/>
      <c r="E679" s="1"/>
      <c r="F679" s="200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9.5" customHeight="1" x14ac:dyDescent="0.3">
      <c r="A680" s="1"/>
      <c r="B680" s="1"/>
      <c r="C680" s="1"/>
      <c r="D680" s="1"/>
      <c r="E680" s="1"/>
      <c r="F680" s="200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9.5" customHeight="1" x14ac:dyDescent="0.3">
      <c r="A681" s="1"/>
      <c r="B681" s="1"/>
      <c r="C681" s="1"/>
      <c r="D681" s="1"/>
      <c r="E681" s="1"/>
      <c r="F681" s="200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9.5" customHeight="1" x14ac:dyDescent="0.3">
      <c r="A682" s="1"/>
      <c r="B682" s="1"/>
      <c r="C682" s="1"/>
      <c r="D682" s="1"/>
      <c r="E682" s="1"/>
      <c r="F682" s="200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9.5" customHeight="1" x14ac:dyDescent="0.3">
      <c r="A683" s="1"/>
      <c r="B683" s="1"/>
      <c r="C683" s="1"/>
      <c r="D683" s="1"/>
      <c r="E683" s="1"/>
      <c r="F683" s="200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9.5" customHeight="1" x14ac:dyDescent="0.3">
      <c r="A684" s="1"/>
      <c r="B684" s="1"/>
      <c r="C684" s="1"/>
      <c r="D684" s="1"/>
      <c r="E684" s="1"/>
      <c r="F684" s="200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9.5" customHeight="1" x14ac:dyDescent="0.3">
      <c r="A685" s="1"/>
      <c r="B685" s="1"/>
      <c r="C685" s="1"/>
      <c r="D685" s="1"/>
      <c r="E685" s="1"/>
      <c r="F685" s="200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9.5" customHeight="1" x14ac:dyDescent="0.3">
      <c r="A686" s="1"/>
      <c r="B686" s="1"/>
      <c r="C686" s="1"/>
      <c r="D686" s="1"/>
      <c r="E686" s="1"/>
      <c r="F686" s="200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9.5" customHeight="1" x14ac:dyDescent="0.3">
      <c r="A687" s="1"/>
      <c r="B687" s="1"/>
      <c r="C687" s="1"/>
      <c r="D687" s="1"/>
      <c r="E687" s="1"/>
      <c r="F687" s="200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9.5" customHeight="1" x14ac:dyDescent="0.3">
      <c r="A688" s="1"/>
      <c r="B688" s="1"/>
      <c r="C688" s="1"/>
      <c r="D688" s="1"/>
      <c r="E688" s="1"/>
      <c r="F688" s="200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9.5" customHeight="1" x14ac:dyDescent="0.3">
      <c r="A689" s="1"/>
      <c r="B689" s="1"/>
      <c r="C689" s="1"/>
      <c r="D689" s="1"/>
      <c r="E689" s="1"/>
      <c r="F689" s="200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9.5" customHeight="1" x14ac:dyDescent="0.3">
      <c r="A690" s="1"/>
      <c r="B690" s="1"/>
      <c r="C690" s="1"/>
      <c r="D690" s="1"/>
      <c r="E690" s="1"/>
      <c r="F690" s="200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9.5" customHeight="1" x14ac:dyDescent="0.3">
      <c r="A691" s="1"/>
      <c r="B691" s="1"/>
      <c r="C691" s="1"/>
      <c r="D691" s="1"/>
      <c r="E691" s="1"/>
      <c r="F691" s="200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9.5" customHeight="1" x14ac:dyDescent="0.3">
      <c r="A692" s="1"/>
      <c r="B692" s="1"/>
      <c r="C692" s="1"/>
      <c r="D692" s="1"/>
      <c r="E692" s="1"/>
      <c r="F692" s="200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9.5" customHeight="1" x14ac:dyDescent="0.3">
      <c r="A693" s="1"/>
      <c r="B693" s="1"/>
      <c r="C693" s="1"/>
      <c r="D693" s="1"/>
      <c r="E693" s="1"/>
      <c r="F693" s="200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9.5" customHeight="1" x14ac:dyDescent="0.3">
      <c r="A694" s="1"/>
      <c r="B694" s="1"/>
      <c r="C694" s="1"/>
      <c r="D694" s="1"/>
      <c r="E694" s="1"/>
      <c r="F694" s="200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9.5" customHeight="1" x14ac:dyDescent="0.3">
      <c r="A695" s="1"/>
      <c r="B695" s="1"/>
      <c r="C695" s="1"/>
      <c r="D695" s="1"/>
      <c r="E695" s="1"/>
      <c r="F695" s="200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9.5" customHeight="1" x14ac:dyDescent="0.3">
      <c r="A696" s="1"/>
      <c r="B696" s="1"/>
      <c r="C696" s="1"/>
      <c r="D696" s="1"/>
      <c r="E696" s="1"/>
      <c r="F696" s="200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9.5" customHeight="1" x14ac:dyDescent="0.3">
      <c r="A697" s="1"/>
      <c r="B697" s="1"/>
      <c r="C697" s="1"/>
      <c r="D697" s="1"/>
      <c r="E697" s="1"/>
      <c r="F697" s="200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9.5" customHeight="1" x14ac:dyDescent="0.3">
      <c r="A698" s="1"/>
      <c r="B698" s="1"/>
      <c r="C698" s="1"/>
      <c r="D698" s="1"/>
      <c r="E698" s="1"/>
      <c r="F698" s="200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9.5" customHeight="1" x14ac:dyDescent="0.3">
      <c r="A699" s="1"/>
      <c r="B699" s="1"/>
      <c r="C699" s="1"/>
      <c r="D699" s="1"/>
      <c r="E699" s="1"/>
      <c r="F699" s="200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9.5" customHeight="1" x14ac:dyDescent="0.3">
      <c r="A700" s="1"/>
      <c r="B700" s="1"/>
      <c r="C700" s="1"/>
      <c r="D700" s="1"/>
      <c r="E700" s="1"/>
      <c r="F700" s="200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9.5" customHeight="1" x14ac:dyDescent="0.3">
      <c r="A701" s="1"/>
      <c r="B701" s="1"/>
      <c r="C701" s="1"/>
      <c r="D701" s="1"/>
      <c r="E701" s="1"/>
      <c r="F701" s="200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9.5" customHeight="1" x14ac:dyDescent="0.3">
      <c r="A702" s="1"/>
      <c r="B702" s="1"/>
      <c r="C702" s="1"/>
      <c r="D702" s="1"/>
      <c r="E702" s="1"/>
      <c r="F702" s="200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9.5" customHeight="1" x14ac:dyDescent="0.3">
      <c r="A703" s="1"/>
      <c r="B703" s="1"/>
      <c r="C703" s="1"/>
      <c r="D703" s="1"/>
      <c r="E703" s="1"/>
      <c r="F703" s="200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9.5" customHeight="1" x14ac:dyDescent="0.3">
      <c r="A704" s="1"/>
      <c r="B704" s="1"/>
      <c r="C704" s="1"/>
      <c r="D704" s="1"/>
      <c r="E704" s="1"/>
      <c r="F704" s="200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9.5" customHeight="1" x14ac:dyDescent="0.3">
      <c r="A705" s="1"/>
      <c r="B705" s="1"/>
      <c r="C705" s="1"/>
      <c r="D705" s="1"/>
      <c r="E705" s="1"/>
      <c r="F705" s="200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9.5" customHeight="1" x14ac:dyDescent="0.3">
      <c r="A706" s="1"/>
      <c r="B706" s="1"/>
      <c r="C706" s="1"/>
      <c r="D706" s="1"/>
      <c r="E706" s="1"/>
      <c r="F706" s="200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9.5" customHeight="1" x14ac:dyDescent="0.3">
      <c r="A707" s="1"/>
      <c r="B707" s="1"/>
      <c r="C707" s="1"/>
      <c r="D707" s="1"/>
      <c r="E707" s="1"/>
      <c r="F707" s="200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9.5" customHeight="1" x14ac:dyDescent="0.3">
      <c r="A708" s="1"/>
      <c r="B708" s="1"/>
      <c r="C708" s="1"/>
      <c r="D708" s="1"/>
      <c r="E708" s="1"/>
      <c r="F708" s="200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9.5" customHeight="1" x14ac:dyDescent="0.3">
      <c r="A709" s="1"/>
      <c r="B709" s="1"/>
      <c r="C709" s="1"/>
      <c r="D709" s="1"/>
      <c r="E709" s="1"/>
      <c r="F709" s="200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9.5" customHeight="1" x14ac:dyDescent="0.3">
      <c r="A710" s="1"/>
      <c r="B710" s="1"/>
      <c r="C710" s="1"/>
      <c r="D710" s="1"/>
      <c r="E710" s="1"/>
      <c r="F710" s="200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9.5" customHeight="1" x14ac:dyDescent="0.3">
      <c r="A711" s="1"/>
      <c r="B711" s="1"/>
      <c r="C711" s="1"/>
      <c r="D711" s="1"/>
      <c r="E711" s="1"/>
      <c r="F711" s="200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9.5" customHeight="1" x14ac:dyDescent="0.3">
      <c r="A712" s="1"/>
      <c r="B712" s="1"/>
      <c r="C712" s="1"/>
      <c r="D712" s="1"/>
      <c r="E712" s="1"/>
      <c r="F712" s="200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9.5" customHeight="1" x14ac:dyDescent="0.3">
      <c r="A713" s="1"/>
      <c r="B713" s="1"/>
      <c r="C713" s="1"/>
      <c r="D713" s="1"/>
      <c r="E713" s="1"/>
      <c r="F713" s="200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9.5" customHeight="1" x14ac:dyDescent="0.3">
      <c r="A714" s="1"/>
      <c r="B714" s="1"/>
      <c r="C714" s="1"/>
      <c r="D714" s="1"/>
      <c r="E714" s="1"/>
      <c r="F714" s="200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9.5" customHeight="1" x14ac:dyDescent="0.3">
      <c r="A715" s="1"/>
      <c r="B715" s="1"/>
      <c r="C715" s="1"/>
      <c r="D715" s="1"/>
      <c r="E715" s="1"/>
      <c r="F715" s="200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9.5" customHeight="1" x14ac:dyDescent="0.3">
      <c r="A716" s="1"/>
      <c r="B716" s="1"/>
      <c r="C716" s="1"/>
      <c r="D716" s="1"/>
      <c r="E716" s="1"/>
      <c r="F716" s="200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9.5" customHeight="1" x14ac:dyDescent="0.3">
      <c r="A717" s="1"/>
      <c r="B717" s="1"/>
      <c r="C717" s="1"/>
      <c r="D717" s="1"/>
      <c r="E717" s="1"/>
      <c r="F717" s="200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9.5" customHeight="1" x14ac:dyDescent="0.3">
      <c r="A718" s="1"/>
      <c r="B718" s="1"/>
      <c r="C718" s="1"/>
      <c r="D718" s="1"/>
      <c r="E718" s="1"/>
      <c r="F718" s="200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9.5" customHeight="1" x14ac:dyDescent="0.3">
      <c r="A719" s="1"/>
      <c r="B719" s="1"/>
      <c r="C719" s="1"/>
      <c r="D719" s="1"/>
      <c r="E719" s="1"/>
      <c r="F719" s="200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9.5" customHeight="1" x14ac:dyDescent="0.3">
      <c r="A720" s="1"/>
      <c r="B720" s="1"/>
      <c r="C720" s="1"/>
      <c r="D720" s="1"/>
      <c r="E720" s="1"/>
      <c r="F720" s="200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9.5" customHeight="1" x14ac:dyDescent="0.3">
      <c r="A721" s="1"/>
      <c r="B721" s="1"/>
      <c r="C721" s="1"/>
      <c r="D721" s="1"/>
      <c r="E721" s="1"/>
      <c r="F721" s="200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9.5" customHeight="1" x14ac:dyDescent="0.3">
      <c r="A722" s="1"/>
      <c r="B722" s="1"/>
      <c r="C722" s="1"/>
      <c r="D722" s="1"/>
      <c r="E722" s="1"/>
      <c r="F722" s="200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9.5" customHeight="1" x14ac:dyDescent="0.3">
      <c r="A723" s="1"/>
      <c r="B723" s="1"/>
      <c r="C723" s="1"/>
      <c r="D723" s="1"/>
      <c r="E723" s="1"/>
      <c r="F723" s="200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9.5" customHeight="1" x14ac:dyDescent="0.3">
      <c r="A724" s="1"/>
      <c r="B724" s="1"/>
      <c r="C724" s="1"/>
      <c r="D724" s="1"/>
      <c r="E724" s="1"/>
      <c r="F724" s="200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9.5" customHeight="1" x14ac:dyDescent="0.3">
      <c r="A725" s="1"/>
      <c r="B725" s="1"/>
      <c r="C725" s="1"/>
      <c r="D725" s="1"/>
      <c r="E725" s="1"/>
      <c r="F725" s="200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9.5" customHeight="1" x14ac:dyDescent="0.3">
      <c r="A726" s="1"/>
      <c r="B726" s="1"/>
      <c r="C726" s="1"/>
      <c r="D726" s="1"/>
      <c r="E726" s="1"/>
      <c r="F726" s="200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9.5" customHeight="1" x14ac:dyDescent="0.3">
      <c r="A727" s="1"/>
      <c r="B727" s="1"/>
      <c r="C727" s="1"/>
      <c r="D727" s="1"/>
      <c r="E727" s="1"/>
      <c r="F727" s="200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9.5" customHeight="1" x14ac:dyDescent="0.3">
      <c r="A728" s="1"/>
      <c r="B728" s="1"/>
      <c r="C728" s="1"/>
      <c r="D728" s="1"/>
      <c r="E728" s="1"/>
      <c r="F728" s="200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9.5" customHeight="1" x14ac:dyDescent="0.3">
      <c r="A729" s="1"/>
      <c r="B729" s="1"/>
      <c r="C729" s="1"/>
      <c r="D729" s="1"/>
      <c r="E729" s="1"/>
      <c r="F729" s="200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9.5" customHeight="1" x14ac:dyDescent="0.3">
      <c r="A730" s="1"/>
      <c r="B730" s="1"/>
      <c r="C730" s="1"/>
      <c r="D730" s="1"/>
      <c r="E730" s="1"/>
      <c r="F730" s="200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9.5" customHeight="1" x14ac:dyDescent="0.3">
      <c r="A731" s="1"/>
      <c r="B731" s="1"/>
      <c r="C731" s="1"/>
      <c r="D731" s="1"/>
      <c r="E731" s="1"/>
      <c r="F731" s="200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9.5" customHeight="1" x14ac:dyDescent="0.3">
      <c r="A732" s="1"/>
      <c r="B732" s="1"/>
      <c r="C732" s="1"/>
      <c r="D732" s="1"/>
      <c r="E732" s="1"/>
      <c r="F732" s="200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9.5" customHeight="1" x14ac:dyDescent="0.3">
      <c r="A733" s="1"/>
      <c r="B733" s="1"/>
      <c r="C733" s="1"/>
      <c r="D733" s="1"/>
      <c r="E733" s="1"/>
      <c r="F733" s="200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9.5" customHeight="1" x14ac:dyDescent="0.3">
      <c r="A734" s="1"/>
      <c r="B734" s="1"/>
      <c r="C734" s="1"/>
      <c r="D734" s="1"/>
      <c r="E734" s="1"/>
      <c r="F734" s="200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9.5" customHeight="1" x14ac:dyDescent="0.3">
      <c r="A735" s="1"/>
      <c r="B735" s="1"/>
      <c r="C735" s="1"/>
      <c r="D735" s="1"/>
      <c r="E735" s="1"/>
      <c r="F735" s="200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9.5" customHeight="1" x14ac:dyDescent="0.3">
      <c r="A736" s="1"/>
      <c r="B736" s="1"/>
      <c r="C736" s="1"/>
      <c r="D736" s="1"/>
      <c r="E736" s="1"/>
      <c r="F736" s="200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9.5" customHeight="1" x14ac:dyDescent="0.3">
      <c r="A737" s="1"/>
      <c r="B737" s="1"/>
      <c r="C737" s="1"/>
      <c r="D737" s="1"/>
      <c r="E737" s="1"/>
      <c r="F737" s="200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9.5" customHeight="1" x14ac:dyDescent="0.3">
      <c r="A738" s="1"/>
      <c r="B738" s="1"/>
      <c r="C738" s="1"/>
      <c r="D738" s="1"/>
      <c r="E738" s="1"/>
      <c r="F738" s="200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9.5" customHeight="1" x14ac:dyDescent="0.3">
      <c r="A739" s="1"/>
      <c r="B739" s="1"/>
      <c r="C739" s="1"/>
      <c r="D739" s="1"/>
      <c r="E739" s="1"/>
      <c r="F739" s="200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9.5" customHeight="1" x14ac:dyDescent="0.3">
      <c r="A740" s="1"/>
      <c r="B740" s="1"/>
      <c r="C740" s="1"/>
      <c r="D740" s="1"/>
      <c r="E740" s="1"/>
      <c r="F740" s="200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9.5" customHeight="1" x14ac:dyDescent="0.3">
      <c r="A741" s="1"/>
      <c r="B741" s="1"/>
      <c r="C741" s="1"/>
      <c r="D741" s="1"/>
      <c r="E741" s="1"/>
      <c r="F741" s="200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9.5" customHeight="1" x14ac:dyDescent="0.3">
      <c r="A742" s="1"/>
      <c r="B742" s="1"/>
      <c r="C742" s="1"/>
      <c r="D742" s="1"/>
      <c r="E742" s="1"/>
      <c r="F742" s="200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9.5" customHeight="1" x14ac:dyDescent="0.3">
      <c r="A743" s="1"/>
      <c r="B743" s="1"/>
      <c r="C743" s="1"/>
      <c r="D743" s="1"/>
      <c r="E743" s="1"/>
      <c r="F743" s="200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9.5" customHeight="1" x14ac:dyDescent="0.3">
      <c r="A744" s="1"/>
      <c r="B744" s="1"/>
      <c r="C744" s="1"/>
      <c r="D744" s="1"/>
      <c r="E744" s="1"/>
      <c r="F744" s="200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9.5" customHeight="1" x14ac:dyDescent="0.3">
      <c r="A745" s="1"/>
      <c r="B745" s="1"/>
      <c r="C745" s="1"/>
      <c r="D745" s="1"/>
      <c r="E745" s="1"/>
      <c r="F745" s="200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9.5" customHeight="1" x14ac:dyDescent="0.3">
      <c r="A746" s="1"/>
      <c r="B746" s="1"/>
      <c r="C746" s="1"/>
      <c r="D746" s="1"/>
      <c r="E746" s="1"/>
      <c r="F746" s="200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9.5" customHeight="1" x14ac:dyDescent="0.3">
      <c r="A747" s="1"/>
      <c r="B747" s="1"/>
      <c r="C747" s="1"/>
      <c r="D747" s="1"/>
      <c r="E747" s="1"/>
      <c r="F747" s="200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9.5" customHeight="1" x14ac:dyDescent="0.3">
      <c r="A748" s="1"/>
      <c r="B748" s="1"/>
      <c r="C748" s="1"/>
      <c r="D748" s="1"/>
      <c r="E748" s="1"/>
      <c r="F748" s="200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9.5" customHeight="1" x14ac:dyDescent="0.3">
      <c r="A749" s="1"/>
      <c r="B749" s="1"/>
      <c r="C749" s="1"/>
      <c r="D749" s="1"/>
      <c r="E749" s="1"/>
      <c r="F749" s="200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9.5" customHeight="1" x14ac:dyDescent="0.3">
      <c r="A750" s="1"/>
      <c r="B750" s="1"/>
      <c r="C750" s="1"/>
      <c r="D750" s="1"/>
      <c r="E750" s="1"/>
      <c r="F750" s="200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9.5" customHeight="1" x14ac:dyDescent="0.3">
      <c r="A751" s="1"/>
      <c r="B751" s="1"/>
      <c r="C751" s="1"/>
      <c r="D751" s="1"/>
      <c r="E751" s="1"/>
      <c r="F751" s="200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9.5" customHeight="1" x14ac:dyDescent="0.3">
      <c r="A752" s="1"/>
      <c r="B752" s="1"/>
      <c r="C752" s="1"/>
      <c r="D752" s="1"/>
      <c r="E752" s="1"/>
      <c r="F752" s="200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9.5" customHeight="1" x14ac:dyDescent="0.3">
      <c r="A753" s="1"/>
      <c r="B753" s="1"/>
      <c r="C753" s="1"/>
      <c r="D753" s="1"/>
      <c r="E753" s="1"/>
      <c r="F753" s="200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9.5" customHeight="1" x14ac:dyDescent="0.3">
      <c r="A754" s="1"/>
      <c r="B754" s="1"/>
      <c r="C754" s="1"/>
      <c r="D754" s="1"/>
      <c r="E754" s="1"/>
      <c r="F754" s="200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9.5" customHeight="1" x14ac:dyDescent="0.3">
      <c r="A755" s="1"/>
      <c r="B755" s="1"/>
      <c r="C755" s="1"/>
      <c r="D755" s="1"/>
      <c r="E755" s="1"/>
      <c r="F755" s="200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9.5" customHeight="1" x14ac:dyDescent="0.3">
      <c r="A756" s="1"/>
      <c r="B756" s="1"/>
      <c r="C756" s="1"/>
      <c r="D756" s="1"/>
      <c r="E756" s="1"/>
      <c r="F756" s="200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9.5" customHeight="1" x14ac:dyDescent="0.3">
      <c r="A757" s="1"/>
      <c r="B757" s="1"/>
      <c r="C757" s="1"/>
      <c r="D757" s="1"/>
      <c r="E757" s="1"/>
      <c r="F757" s="200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9.5" customHeight="1" x14ac:dyDescent="0.3">
      <c r="A758" s="1"/>
      <c r="B758" s="1"/>
      <c r="C758" s="1"/>
      <c r="D758" s="1"/>
      <c r="E758" s="1"/>
      <c r="F758" s="200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9.5" customHeight="1" x14ac:dyDescent="0.3">
      <c r="A759" s="1"/>
      <c r="B759" s="1"/>
      <c r="C759" s="1"/>
      <c r="D759" s="1"/>
      <c r="E759" s="1"/>
      <c r="F759" s="200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9.5" customHeight="1" x14ac:dyDescent="0.3">
      <c r="A760" s="1"/>
      <c r="B760" s="1"/>
      <c r="C760" s="1"/>
      <c r="D760" s="1"/>
      <c r="E760" s="1"/>
      <c r="F760" s="200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9.5" customHeight="1" x14ac:dyDescent="0.3">
      <c r="A761" s="1"/>
      <c r="B761" s="1"/>
      <c r="C761" s="1"/>
      <c r="D761" s="1"/>
      <c r="E761" s="1"/>
      <c r="F761" s="200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9.5" customHeight="1" x14ac:dyDescent="0.3">
      <c r="A762" s="1"/>
      <c r="B762" s="1"/>
      <c r="C762" s="1"/>
      <c r="D762" s="1"/>
      <c r="E762" s="1"/>
      <c r="F762" s="200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9.5" customHeight="1" x14ac:dyDescent="0.3">
      <c r="A763" s="1"/>
      <c r="B763" s="1"/>
      <c r="C763" s="1"/>
      <c r="D763" s="1"/>
      <c r="E763" s="1"/>
      <c r="F763" s="200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9.5" customHeight="1" x14ac:dyDescent="0.3">
      <c r="A764" s="1"/>
      <c r="B764" s="1"/>
      <c r="C764" s="1"/>
      <c r="D764" s="1"/>
      <c r="E764" s="1"/>
      <c r="F764" s="200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9.5" customHeight="1" x14ac:dyDescent="0.3">
      <c r="A765" s="1"/>
      <c r="B765" s="1"/>
      <c r="C765" s="1"/>
      <c r="D765" s="1"/>
      <c r="E765" s="1"/>
      <c r="F765" s="200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9.5" customHeight="1" x14ac:dyDescent="0.3">
      <c r="A766" s="1"/>
      <c r="B766" s="1"/>
      <c r="C766" s="1"/>
      <c r="D766" s="1"/>
      <c r="E766" s="1"/>
      <c r="F766" s="200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9.5" customHeight="1" x14ac:dyDescent="0.3">
      <c r="A767" s="1"/>
      <c r="B767" s="1"/>
      <c r="C767" s="1"/>
      <c r="D767" s="1"/>
      <c r="E767" s="1"/>
      <c r="F767" s="200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9.5" customHeight="1" x14ac:dyDescent="0.3">
      <c r="A768" s="1"/>
      <c r="B768" s="1"/>
      <c r="C768" s="1"/>
      <c r="D768" s="1"/>
      <c r="E768" s="1"/>
      <c r="F768" s="200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9.5" customHeight="1" x14ac:dyDescent="0.3">
      <c r="A769" s="1"/>
      <c r="B769" s="1"/>
      <c r="C769" s="1"/>
      <c r="D769" s="1"/>
      <c r="E769" s="1"/>
      <c r="F769" s="200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9.5" customHeight="1" x14ac:dyDescent="0.3">
      <c r="A770" s="1"/>
      <c r="B770" s="1"/>
      <c r="C770" s="1"/>
      <c r="D770" s="1"/>
      <c r="E770" s="1"/>
      <c r="F770" s="200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9.5" customHeight="1" x14ac:dyDescent="0.3">
      <c r="A771" s="1"/>
      <c r="B771" s="1"/>
      <c r="C771" s="1"/>
      <c r="D771" s="1"/>
      <c r="E771" s="1"/>
      <c r="F771" s="200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9.5" customHeight="1" x14ac:dyDescent="0.3">
      <c r="A772" s="1"/>
      <c r="B772" s="1"/>
      <c r="C772" s="1"/>
      <c r="D772" s="1"/>
      <c r="E772" s="1"/>
      <c r="F772" s="200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9.5" customHeight="1" x14ac:dyDescent="0.3">
      <c r="A773" s="1"/>
      <c r="B773" s="1"/>
      <c r="C773" s="1"/>
      <c r="D773" s="1"/>
      <c r="E773" s="1"/>
      <c r="F773" s="200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9.5" customHeight="1" x14ac:dyDescent="0.3">
      <c r="A774" s="1"/>
      <c r="B774" s="1"/>
      <c r="C774" s="1"/>
      <c r="D774" s="1"/>
      <c r="E774" s="1"/>
      <c r="F774" s="200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9.5" customHeight="1" x14ac:dyDescent="0.3">
      <c r="A775" s="1"/>
      <c r="B775" s="1"/>
      <c r="C775" s="1"/>
      <c r="D775" s="1"/>
      <c r="E775" s="1"/>
      <c r="F775" s="200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9.5" customHeight="1" x14ac:dyDescent="0.3">
      <c r="A776" s="1"/>
      <c r="B776" s="1"/>
      <c r="C776" s="1"/>
      <c r="D776" s="1"/>
      <c r="E776" s="1"/>
      <c r="F776" s="200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9.5" customHeight="1" x14ac:dyDescent="0.3">
      <c r="A777" s="1"/>
      <c r="B777" s="1"/>
      <c r="C777" s="1"/>
      <c r="D777" s="1"/>
      <c r="E777" s="1"/>
      <c r="F777" s="200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9.5" customHeight="1" x14ac:dyDescent="0.3">
      <c r="A778" s="1"/>
      <c r="B778" s="1"/>
      <c r="C778" s="1"/>
      <c r="D778" s="1"/>
      <c r="E778" s="1"/>
      <c r="F778" s="200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9.5" customHeight="1" x14ac:dyDescent="0.3">
      <c r="A779" s="1"/>
      <c r="B779" s="1"/>
      <c r="C779" s="1"/>
      <c r="D779" s="1"/>
      <c r="E779" s="1"/>
      <c r="F779" s="200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9.5" customHeight="1" x14ac:dyDescent="0.3">
      <c r="A780" s="1"/>
      <c r="B780" s="1"/>
      <c r="C780" s="1"/>
      <c r="D780" s="1"/>
      <c r="E780" s="1"/>
      <c r="F780" s="200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9.5" customHeight="1" x14ac:dyDescent="0.3">
      <c r="A781" s="1"/>
      <c r="B781" s="1"/>
      <c r="C781" s="1"/>
      <c r="D781" s="1"/>
      <c r="E781" s="1"/>
      <c r="F781" s="200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9.5" customHeight="1" x14ac:dyDescent="0.3">
      <c r="A782" s="1"/>
      <c r="B782" s="1"/>
      <c r="C782" s="1"/>
      <c r="D782" s="1"/>
      <c r="E782" s="1"/>
      <c r="F782" s="200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9.5" customHeight="1" x14ac:dyDescent="0.3">
      <c r="A783" s="1"/>
      <c r="B783" s="1"/>
      <c r="C783" s="1"/>
      <c r="D783" s="1"/>
      <c r="E783" s="1"/>
      <c r="F783" s="200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9.5" customHeight="1" x14ac:dyDescent="0.3">
      <c r="A784" s="1"/>
      <c r="B784" s="1"/>
      <c r="C784" s="1"/>
      <c r="D784" s="1"/>
      <c r="E784" s="1"/>
      <c r="F784" s="200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9.5" customHeight="1" x14ac:dyDescent="0.3">
      <c r="A785" s="1"/>
      <c r="B785" s="1"/>
      <c r="C785" s="1"/>
      <c r="D785" s="1"/>
      <c r="E785" s="1"/>
      <c r="F785" s="200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9.5" customHeight="1" x14ac:dyDescent="0.3">
      <c r="A786" s="1"/>
      <c r="B786" s="1"/>
      <c r="C786" s="1"/>
      <c r="D786" s="1"/>
      <c r="E786" s="1"/>
      <c r="F786" s="200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9.5" customHeight="1" x14ac:dyDescent="0.3">
      <c r="A787" s="1"/>
      <c r="B787" s="1"/>
      <c r="C787" s="1"/>
      <c r="D787" s="1"/>
      <c r="E787" s="1"/>
      <c r="F787" s="200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9.5" customHeight="1" x14ac:dyDescent="0.3">
      <c r="A788" s="1"/>
      <c r="B788" s="1"/>
      <c r="C788" s="1"/>
      <c r="D788" s="1"/>
      <c r="E788" s="1"/>
      <c r="F788" s="200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9.5" customHeight="1" x14ac:dyDescent="0.3">
      <c r="A789" s="1"/>
      <c r="B789" s="1"/>
      <c r="C789" s="1"/>
      <c r="D789" s="1"/>
      <c r="E789" s="1"/>
      <c r="F789" s="200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9.5" customHeight="1" x14ac:dyDescent="0.3">
      <c r="A790" s="1"/>
      <c r="B790" s="1"/>
      <c r="C790" s="1"/>
      <c r="D790" s="1"/>
      <c r="E790" s="1"/>
      <c r="F790" s="200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9.5" customHeight="1" x14ac:dyDescent="0.3">
      <c r="A791" s="1"/>
      <c r="B791" s="1"/>
      <c r="C791" s="1"/>
      <c r="D791" s="1"/>
      <c r="E791" s="1"/>
      <c r="F791" s="200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9.5" customHeight="1" x14ac:dyDescent="0.3">
      <c r="A792" s="1"/>
      <c r="B792" s="1"/>
      <c r="C792" s="1"/>
      <c r="D792" s="1"/>
      <c r="E792" s="1"/>
      <c r="F792" s="200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9.5" customHeight="1" x14ac:dyDescent="0.3">
      <c r="A793" s="1"/>
      <c r="B793" s="1"/>
      <c r="C793" s="1"/>
      <c r="D793" s="1"/>
      <c r="E793" s="1"/>
      <c r="F793" s="200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9.5" customHeight="1" x14ac:dyDescent="0.3">
      <c r="A794" s="1"/>
      <c r="B794" s="1"/>
      <c r="C794" s="1"/>
      <c r="D794" s="1"/>
      <c r="E794" s="1"/>
      <c r="F794" s="200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9.5" customHeight="1" x14ac:dyDescent="0.3">
      <c r="A795" s="1"/>
      <c r="B795" s="1"/>
      <c r="C795" s="1"/>
      <c r="D795" s="1"/>
      <c r="E795" s="1"/>
      <c r="F795" s="200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9.5" customHeight="1" x14ac:dyDescent="0.3">
      <c r="A796" s="1"/>
      <c r="B796" s="1"/>
      <c r="C796" s="1"/>
      <c r="D796" s="1"/>
      <c r="E796" s="1"/>
      <c r="F796" s="200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9.5" customHeight="1" x14ac:dyDescent="0.3">
      <c r="A797" s="1"/>
      <c r="B797" s="1"/>
      <c r="C797" s="1"/>
      <c r="D797" s="1"/>
      <c r="E797" s="1"/>
      <c r="F797" s="200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9.5" customHeight="1" x14ac:dyDescent="0.3">
      <c r="A798" s="1"/>
      <c r="B798" s="1"/>
      <c r="C798" s="1"/>
      <c r="D798" s="1"/>
      <c r="E798" s="1"/>
      <c r="F798" s="200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9.5" customHeight="1" x14ac:dyDescent="0.3">
      <c r="A799" s="1"/>
      <c r="B799" s="1"/>
      <c r="C799" s="1"/>
      <c r="D799" s="1"/>
      <c r="E799" s="1"/>
      <c r="F799" s="200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9.5" customHeight="1" x14ac:dyDescent="0.3">
      <c r="A800" s="1"/>
      <c r="B800" s="1"/>
      <c r="C800" s="1"/>
      <c r="D800" s="1"/>
      <c r="E800" s="1"/>
      <c r="F800" s="200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9.5" customHeight="1" x14ac:dyDescent="0.3">
      <c r="A801" s="1"/>
      <c r="B801" s="1"/>
      <c r="C801" s="1"/>
      <c r="D801" s="1"/>
      <c r="E801" s="1"/>
      <c r="F801" s="200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9.5" customHeight="1" x14ac:dyDescent="0.3">
      <c r="A802" s="1"/>
      <c r="B802" s="1"/>
      <c r="C802" s="1"/>
      <c r="D802" s="1"/>
      <c r="E802" s="1"/>
      <c r="F802" s="200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9.5" customHeight="1" x14ac:dyDescent="0.3">
      <c r="A803" s="1"/>
      <c r="B803" s="1"/>
      <c r="C803" s="1"/>
      <c r="D803" s="1"/>
      <c r="E803" s="1"/>
      <c r="F803" s="200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9.5" customHeight="1" x14ac:dyDescent="0.3">
      <c r="A804" s="1"/>
      <c r="B804" s="1"/>
      <c r="C804" s="1"/>
      <c r="D804" s="1"/>
      <c r="E804" s="1"/>
      <c r="F804" s="200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9.5" customHeight="1" x14ac:dyDescent="0.3">
      <c r="A805" s="1"/>
      <c r="B805" s="1"/>
      <c r="C805" s="1"/>
      <c r="D805" s="1"/>
      <c r="E805" s="1"/>
      <c r="F805" s="200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9.5" customHeight="1" x14ac:dyDescent="0.3">
      <c r="A806" s="1"/>
      <c r="B806" s="1"/>
      <c r="C806" s="1"/>
      <c r="D806" s="1"/>
      <c r="E806" s="1"/>
      <c r="F806" s="200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9.5" customHeight="1" x14ac:dyDescent="0.3">
      <c r="A807" s="1"/>
      <c r="B807" s="1"/>
      <c r="C807" s="1"/>
      <c r="D807" s="1"/>
      <c r="E807" s="1"/>
      <c r="F807" s="200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9.5" customHeight="1" x14ac:dyDescent="0.3">
      <c r="A808" s="1"/>
      <c r="B808" s="1"/>
      <c r="C808" s="1"/>
      <c r="D808" s="1"/>
      <c r="E808" s="1"/>
      <c r="F808" s="200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9.5" customHeight="1" x14ac:dyDescent="0.3">
      <c r="A809" s="1"/>
      <c r="B809" s="1"/>
      <c r="C809" s="1"/>
      <c r="D809" s="1"/>
      <c r="E809" s="1"/>
      <c r="F809" s="200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9.5" customHeight="1" x14ac:dyDescent="0.3">
      <c r="A810" s="1"/>
      <c r="B810" s="1"/>
      <c r="C810" s="1"/>
      <c r="D810" s="1"/>
      <c r="E810" s="1"/>
      <c r="F810" s="200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9.5" customHeight="1" x14ac:dyDescent="0.3">
      <c r="A811" s="1"/>
      <c r="B811" s="1"/>
      <c r="C811" s="1"/>
      <c r="D811" s="1"/>
      <c r="E811" s="1"/>
      <c r="F811" s="200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9.5" customHeight="1" x14ac:dyDescent="0.3">
      <c r="A812" s="1"/>
      <c r="B812" s="1"/>
      <c r="C812" s="1"/>
      <c r="D812" s="1"/>
      <c r="E812" s="1"/>
      <c r="F812" s="200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9.5" customHeight="1" x14ac:dyDescent="0.3">
      <c r="A813" s="1"/>
      <c r="B813" s="1"/>
      <c r="C813" s="1"/>
      <c r="D813" s="1"/>
      <c r="E813" s="1"/>
      <c r="F813" s="200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9.5" customHeight="1" x14ac:dyDescent="0.3">
      <c r="A814" s="1"/>
      <c r="B814" s="1"/>
      <c r="C814" s="1"/>
      <c r="D814" s="1"/>
      <c r="E814" s="1"/>
      <c r="F814" s="200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9.5" customHeight="1" x14ac:dyDescent="0.3">
      <c r="A815" s="1"/>
      <c r="B815" s="1"/>
      <c r="C815" s="1"/>
      <c r="D815" s="1"/>
      <c r="E815" s="1"/>
      <c r="F815" s="200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9.5" customHeight="1" x14ac:dyDescent="0.3">
      <c r="A816" s="1"/>
      <c r="B816" s="1"/>
      <c r="C816" s="1"/>
      <c r="D816" s="1"/>
      <c r="E816" s="1"/>
      <c r="F816" s="200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9.5" customHeight="1" x14ac:dyDescent="0.3">
      <c r="A817" s="1"/>
      <c r="B817" s="1"/>
      <c r="C817" s="1"/>
      <c r="D817" s="1"/>
      <c r="E817" s="1"/>
      <c r="F817" s="200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9.5" customHeight="1" x14ac:dyDescent="0.3">
      <c r="A818" s="1"/>
      <c r="B818" s="1"/>
      <c r="C818" s="1"/>
      <c r="D818" s="1"/>
      <c r="E818" s="1"/>
      <c r="F818" s="200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9.5" customHeight="1" x14ac:dyDescent="0.3">
      <c r="A819" s="1"/>
      <c r="B819" s="1"/>
      <c r="C819" s="1"/>
      <c r="D819" s="1"/>
      <c r="E819" s="1"/>
      <c r="F819" s="200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9.5" customHeight="1" x14ac:dyDescent="0.3">
      <c r="A820" s="1"/>
      <c r="B820" s="1"/>
      <c r="C820" s="1"/>
      <c r="D820" s="1"/>
      <c r="E820" s="1"/>
      <c r="F820" s="200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9.5" customHeight="1" x14ac:dyDescent="0.3">
      <c r="A821" s="1"/>
      <c r="B821" s="1"/>
      <c r="C821" s="1"/>
      <c r="D821" s="1"/>
      <c r="E821" s="1"/>
      <c r="F821" s="200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9.5" customHeight="1" x14ac:dyDescent="0.3">
      <c r="A822" s="1"/>
      <c r="B822" s="1"/>
      <c r="C822" s="1"/>
      <c r="D822" s="1"/>
      <c r="E822" s="1"/>
      <c r="F822" s="200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9.5" customHeight="1" x14ac:dyDescent="0.3">
      <c r="A823" s="1"/>
      <c r="B823" s="1"/>
      <c r="C823" s="1"/>
      <c r="D823" s="1"/>
      <c r="E823" s="1"/>
      <c r="F823" s="200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9.5" customHeight="1" x14ac:dyDescent="0.3">
      <c r="A824" s="1"/>
      <c r="B824" s="1"/>
      <c r="C824" s="1"/>
      <c r="D824" s="1"/>
      <c r="E824" s="1"/>
      <c r="F824" s="200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9.5" customHeight="1" x14ac:dyDescent="0.3">
      <c r="A825" s="1"/>
      <c r="B825" s="1"/>
      <c r="C825" s="1"/>
      <c r="D825" s="1"/>
      <c r="E825" s="1"/>
      <c r="F825" s="200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9.5" customHeight="1" x14ac:dyDescent="0.3">
      <c r="A826" s="1"/>
      <c r="B826" s="1"/>
      <c r="C826" s="1"/>
      <c r="D826" s="1"/>
      <c r="E826" s="1"/>
      <c r="F826" s="200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9.5" customHeight="1" x14ac:dyDescent="0.3">
      <c r="A827" s="1"/>
      <c r="B827" s="1"/>
      <c r="C827" s="1"/>
      <c r="D827" s="1"/>
      <c r="E827" s="1"/>
      <c r="F827" s="200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9.5" customHeight="1" x14ac:dyDescent="0.3">
      <c r="A828" s="1"/>
      <c r="B828" s="1"/>
      <c r="C828" s="1"/>
      <c r="D828" s="1"/>
      <c r="E828" s="1"/>
      <c r="F828" s="200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9.5" customHeight="1" x14ac:dyDescent="0.3">
      <c r="A829" s="1"/>
      <c r="B829" s="1"/>
      <c r="C829" s="1"/>
      <c r="D829" s="1"/>
      <c r="E829" s="1"/>
      <c r="F829" s="200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9.5" customHeight="1" x14ac:dyDescent="0.3">
      <c r="A830" s="1"/>
      <c r="B830" s="1"/>
      <c r="C830" s="1"/>
      <c r="D830" s="1"/>
      <c r="E830" s="1"/>
      <c r="F830" s="200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9.5" customHeight="1" x14ac:dyDescent="0.3">
      <c r="A831" s="1"/>
      <c r="B831" s="1"/>
      <c r="C831" s="1"/>
      <c r="D831" s="1"/>
      <c r="E831" s="1"/>
      <c r="F831" s="200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9.5" customHeight="1" x14ac:dyDescent="0.3">
      <c r="A832" s="1"/>
      <c r="B832" s="1"/>
      <c r="C832" s="1"/>
      <c r="D832" s="1"/>
      <c r="E832" s="1"/>
      <c r="F832" s="200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9.5" customHeight="1" x14ac:dyDescent="0.3">
      <c r="A833" s="1"/>
      <c r="B833" s="1"/>
      <c r="C833" s="1"/>
      <c r="D833" s="1"/>
      <c r="E833" s="1"/>
      <c r="F833" s="200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9.5" customHeight="1" x14ac:dyDescent="0.3">
      <c r="A834" s="1"/>
      <c r="B834" s="1"/>
      <c r="C834" s="1"/>
      <c r="D834" s="1"/>
      <c r="E834" s="1"/>
      <c r="F834" s="200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9.5" customHeight="1" x14ac:dyDescent="0.3">
      <c r="A835" s="1"/>
      <c r="B835" s="1"/>
      <c r="C835" s="1"/>
      <c r="D835" s="1"/>
      <c r="E835" s="1"/>
      <c r="F835" s="200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9.5" customHeight="1" x14ac:dyDescent="0.3">
      <c r="A836" s="1"/>
      <c r="B836" s="1"/>
      <c r="C836" s="1"/>
      <c r="D836" s="1"/>
      <c r="E836" s="1"/>
      <c r="F836" s="200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9.5" customHeight="1" x14ac:dyDescent="0.3">
      <c r="A837" s="1"/>
      <c r="B837" s="1"/>
      <c r="C837" s="1"/>
      <c r="D837" s="1"/>
      <c r="E837" s="1"/>
      <c r="F837" s="200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9.5" customHeight="1" x14ac:dyDescent="0.3">
      <c r="A838" s="1"/>
      <c r="B838" s="1"/>
      <c r="C838" s="1"/>
      <c r="D838" s="1"/>
      <c r="E838" s="1"/>
      <c r="F838" s="200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9.5" customHeight="1" x14ac:dyDescent="0.3">
      <c r="A839" s="1"/>
      <c r="B839" s="1"/>
      <c r="C839" s="1"/>
      <c r="D839" s="1"/>
      <c r="E839" s="1"/>
      <c r="F839" s="200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9.5" customHeight="1" x14ac:dyDescent="0.3">
      <c r="A840" s="1"/>
      <c r="B840" s="1"/>
      <c r="C840" s="1"/>
      <c r="D840" s="1"/>
      <c r="E840" s="1"/>
      <c r="F840" s="200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9.5" customHeight="1" x14ac:dyDescent="0.3">
      <c r="A841" s="1"/>
      <c r="B841" s="1"/>
      <c r="C841" s="1"/>
      <c r="D841" s="1"/>
      <c r="E841" s="1"/>
      <c r="F841" s="200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9.5" customHeight="1" x14ac:dyDescent="0.3">
      <c r="A842" s="1"/>
      <c r="B842" s="1"/>
      <c r="C842" s="1"/>
      <c r="D842" s="1"/>
      <c r="E842" s="1"/>
      <c r="F842" s="200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9.5" customHeight="1" x14ac:dyDescent="0.3">
      <c r="A843" s="1"/>
      <c r="B843" s="1"/>
      <c r="C843" s="1"/>
      <c r="D843" s="1"/>
      <c r="E843" s="1"/>
      <c r="F843" s="200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9.5" customHeight="1" x14ac:dyDescent="0.3">
      <c r="A844" s="1"/>
      <c r="B844" s="1"/>
      <c r="C844" s="1"/>
      <c r="D844" s="1"/>
      <c r="E844" s="1"/>
      <c r="F844" s="200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9.5" customHeight="1" x14ac:dyDescent="0.3">
      <c r="A845" s="1"/>
      <c r="B845" s="1"/>
      <c r="C845" s="1"/>
      <c r="D845" s="1"/>
      <c r="E845" s="1"/>
      <c r="F845" s="200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9.5" customHeight="1" x14ac:dyDescent="0.3">
      <c r="A846" s="1"/>
      <c r="B846" s="1"/>
      <c r="C846" s="1"/>
      <c r="D846" s="1"/>
      <c r="E846" s="1"/>
      <c r="F846" s="200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9.5" customHeight="1" x14ac:dyDescent="0.3">
      <c r="A847" s="1"/>
      <c r="B847" s="1"/>
      <c r="C847" s="1"/>
      <c r="D847" s="1"/>
      <c r="E847" s="1"/>
      <c r="F847" s="200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9.5" customHeight="1" x14ac:dyDescent="0.3">
      <c r="A848" s="1"/>
      <c r="B848" s="1"/>
      <c r="C848" s="1"/>
      <c r="D848" s="1"/>
      <c r="E848" s="1"/>
      <c r="F848" s="200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9.5" customHeight="1" x14ac:dyDescent="0.3">
      <c r="A849" s="1"/>
      <c r="B849" s="1"/>
      <c r="C849" s="1"/>
      <c r="D849" s="1"/>
      <c r="E849" s="1"/>
      <c r="F849" s="200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9.5" customHeight="1" x14ac:dyDescent="0.3">
      <c r="A850" s="1"/>
      <c r="B850" s="1"/>
      <c r="C850" s="1"/>
      <c r="D850" s="1"/>
      <c r="E850" s="1"/>
      <c r="F850" s="200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9.5" customHeight="1" x14ac:dyDescent="0.3">
      <c r="A851" s="1"/>
      <c r="B851" s="1"/>
      <c r="C851" s="1"/>
      <c r="D851" s="1"/>
      <c r="E851" s="1"/>
      <c r="F851" s="200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9.5" customHeight="1" x14ac:dyDescent="0.3">
      <c r="A852" s="1"/>
      <c r="B852" s="1"/>
      <c r="C852" s="1"/>
      <c r="D852" s="1"/>
      <c r="E852" s="1"/>
      <c r="F852" s="200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9.5" customHeight="1" x14ac:dyDescent="0.3">
      <c r="A853" s="1"/>
      <c r="B853" s="1"/>
      <c r="C853" s="1"/>
      <c r="D853" s="1"/>
      <c r="E853" s="1"/>
      <c r="F853" s="200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9.5" customHeight="1" x14ac:dyDescent="0.3">
      <c r="A854" s="1"/>
      <c r="B854" s="1"/>
      <c r="C854" s="1"/>
      <c r="D854" s="1"/>
      <c r="E854" s="1"/>
      <c r="F854" s="200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9.5" customHeight="1" x14ac:dyDescent="0.3">
      <c r="A855" s="1"/>
      <c r="B855" s="1"/>
      <c r="C855" s="1"/>
      <c r="D855" s="1"/>
      <c r="E855" s="1"/>
      <c r="F855" s="200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9.5" customHeight="1" x14ac:dyDescent="0.3">
      <c r="A856" s="1"/>
      <c r="B856" s="1"/>
      <c r="C856" s="1"/>
      <c r="D856" s="1"/>
      <c r="E856" s="1"/>
      <c r="F856" s="200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9.5" customHeight="1" x14ac:dyDescent="0.3">
      <c r="A857" s="1"/>
      <c r="B857" s="1"/>
      <c r="C857" s="1"/>
      <c r="D857" s="1"/>
      <c r="E857" s="1"/>
      <c r="F857" s="200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9.5" customHeight="1" x14ac:dyDescent="0.3">
      <c r="A858" s="1"/>
      <c r="B858" s="1"/>
      <c r="C858" s="1"/>
      <c r="D858" s="1"/>
      <c r="E858" s="1"/>
      <c r="F858" s="200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9.5" customHeight="1" x14ac:dyDescent="0.3">
      <c r="A859" s="1"/>
      <c r="B859" s="1"/>
      <c r="C859" s="1"/>
      <c r="D859" s="1"/>
      <c r="E859" s="1"/>
      <c r="F859" s="200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9.5" customHeight="1" x14ac:dyDescent="0.3">
      <c r="A860" s="1"/>
      <c r="B860" s="1"/>
      <c r="C860" s="1"/>
      <c r="D860" s="1"/>
      <c r="E860" s="1"/>
      <c r="F860" s="200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9.5" customHeight="1" x14ac:dyDescent="0.3">
      <c r="A861" s="1"/>
      <c r="B861" s="1"/>
      <c r="C861" s="1"/>
      <c r="D861" s="1"/>
      <c r="E861" s="1"/>
      <c r="F861" s="200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9.5" customHeight="1" x14ac:dyDescent="0.3">
      <c r="A862" s="1"/>
      <c r="B862" s="1"/>
      <c r="C862" s="1"/>
      <c r="D862" s="1"/>
      <c r="E862" s="1"/>
      <c r="F862" s="200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9.5" customHeight="1" x14ac:dyDescent="0.3">
      <c r="A863" s="1"/>
      <c r="B863" s="1"/>
      <c r="C863" s="1"/>
      <c r="D863" s="1"/>
      <c r="E863" s="1"/>
      <c r="F863" s="200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9.5" customHeight="1" x14ac:dyDescent="0.3">
      <c r="A864" s="1"/>
      <c r="B864" s="1"/>
      <c r="C864" s="1"/>
      <c r="D864" s="1"/>
      <c r="E864" s="1"/>
      <c r="F864" s="200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9.5" customHeight="1" x14ac:dyDescent="0.3">
      <c r="A865" s="1"/>
      <c r="B865" s="1"/>
      <c r="C865" s="1"/>
      <c r="D865" s="1"/>
      <c r="E865" s="1"/>
      <c r="F865" s="200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9.5" customHeight="1" x14ac:dyDescent="0.3">
      <c r="A866" s="1"/>
      <c r="B866" s="1"/>
      <c r="C866" s="1"/>
      <c r="D866" s="1"/>
      <c r="E866" s="1"/>
      <c r="F866" s="200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9.5" customHeight="1" x14ac:dyDescent="0.3">
      <c r="A867" s="1"/>
      <c r="B867" s="1"/>
      <c r="C867" s="1"/>
      <c r="D867" s="1"/>
      <c r="E867" s="1"/>
      <c r="F867" s="200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9.5" customHeight="1" x14ac:dyDescent="0.3">
      <c r="A868" s="1"/>
      <c r="B868" s="1"/>
      <c r="C868" s="1"/>
      <c r="D868" s="1"/>
      <c r="E868" s="1"/>
      <c r="F868" s="200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9.5" customHeight="1" x14ac:dyDescent="0.3">
      <c r="A869" s="1"/>
      <c r="B869" s="1"/>
      <c r="C869" s="1"/>
      <c r="D869" s="1"/>
      <c r="E869" s="1"/>
      <c r="F869" s="200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9.5" customHeight="1" x14ac:dyDescent="0.3">
      <c r="A870" s="1"/>
      <c r="B870" s="1"/>
      <c r="C870" s="1"/>
      <c r="D870" s="1"/>
      <c r="E870" s="1"/>
      <c r="F870" s="200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9.5" customHeight="1" x14ac:dyDescent="0.3">
      <c r="A871" s="1"/>
      <c r="B871" s="1"/>
      <c r="C871" s="1"/>
      <c r="D871" s="1"/>
      <c r="E871" s="1"/>
      <c r="F871" s="200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9.5" customHeight="1" x14ac:dyDescent="0.3">
      <c r="A872" s="1"/>
      <c r="B872" s="1"/>
      <c r="C872" s="1"/>
      <c r="D872" s="1"/>
      <c r="E872" s="1"/>
      <c r="F872" s="200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9.5" customHeight="1" x14ac:dyDescent="0.3">
      <c r="A873" s="1"/>
      <c r="B873" s="1"/>
      <c r="C873" s="1"/>
      <c r="D873" s="1"/>
      <c r="E873" s="1"/>
      <c r="F873" s="200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9.5" customHeight="1" x14ac:dyDescent="0.3">
      <c r="A874" s="1"/>
      <c r="B874" s="1"/>
      <c r="C874" s="1"/>
      <c r="D874" s="1"/>
      <c r="E874" s="1"/>
      <c r="F874" s="200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9.5" customHeight="1" x14ac:dyDescent="0.3">
      <c r="A875" s="1"/>
      <c r="B875" s="1"/>
      <c r="C875" s="1"/>
      <c r="D875" s="1"/>
      <c r="E875" s="1"/>
      <c r="F875" s="200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9.5" customHeight="1" x14ac:dyDescent="0.3">
      <c r="A876" s="1"/>
      <c r="B876" s="1"/>
      <c r="C876" s="1"/>
      <c r="D876" s="1"/>
      <c r="E876" s="1"/>
      <c r="F876" s="200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9.5" customHeight="1" x14ac:dyDescent="0.3">
      <c r="A877" s="1"/>
      <c r="B877" s="1"/>
      <c r="C877" s="1"/>
      <c r="D877" s="1"/>
      <c r="E877" s="1"/>
      <c r="F877" s="200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9.5" customHeight="1" x14ac:dyDescent="0.3">
      <c r="A878" s="1"/>
      <c r="B878" s="1"/>
      <c r="C878" s="1"/>
      <c r="D878" s="1"/>
      <c r="E878" s="1"/>
      <c r="F878" s="200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9.5" customHeight="1" x14ac:dyDescent="0.3">
      <c r="A879" s="1"/>
      <c r="B879" s="1"/>
      <c r="C879" s="1"/>
      <c r="D879" s="1"/>
      <c r="E879" s="1"/>
      <c r="F879" s="200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9.5" customHeight="1" x14ac:dyDescent="0.3">
      <c r="A880" s="1"/>
      <c r="B880" s="1"/>
      <c r="C880" s="1"/>
      <c r="D880" s="1"/>
      <c r="E880" s="1"/>
      <c r="F880" s="200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9.5" customHeight="1" x14ac:dyDescent="0.3">
      <c r="A881" s="1"/>
      <c r="B881" s="1"/>
      <c r="C881" s="1"/>
      <c r="D881" s="1"/>
      <c r="E881" s="1"/>
      <c r="F881" s="200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9.5" customHeight="1" x14ac:dyDescent="0.3">
      <c r="A882" s="1"/>
      <c r="B882" s="1"/>
      <c r="C882" s="1"/>
      <c r="D882" s="1"/>
      <c r="E882" s="1"/>
      <c r="F882" s="200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9.5" customHeight="1" x14ac:dyDescent="0.3">
      <c r="A883" s="1"/>
      <c r="B883" s="1"/>
      <c r="C883" s="1"/>
      <c r="D883" s="1"/>
      <c r="E883" s="1"/>
      <c r="F883" s="200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9.5" customHeight="1" x14ac:dyDescent="0.3">
      <c r="A884" s="1"/>
      <c r="B884" s="1"/>
      <c r="C884" s="1"/>
      <c r="D884" s="1"/>
      <c r="E884" s="1"/>
      <c r="F884" s="200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9.5" customHeight="1" x14ac:dyDescent="0.3">
      <c r="A885" s="1"/>
      <c r="B885" s="1"/>
      <c r="C885" s="1"/>
      <c r="D885" s="1"/>
      <c r="E885" s="1"/>
      <c r="F885" s="200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9.5" customHeight="1" x14ac:dyDescent="0.3">
      <c r="A886" s="1"/>
      <c r="B886" s="1"/>
      <c r="C886" s="1"/>
      <c r="D886" s="1"/>
      <c r="E886" s="1"/>
      <c r="F886" s="200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9.5" customHeight="1" x14ac:dyDescent="0.3">
      <c r="A887" s="1"/>
      <c r="B887" s="1"/>
      <c r="C887" s="1"/>
      <c r="D887" s="1"/>
      <c r="E887" s="1"/>
      <c r="F887" s="200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9.5" customHeight="1" x14ac:dyDescent="0.3">
      <c r="A888" s="1"/>
      <c r="B888" s="1"/>
      <c r="C888" s="1"/>
      <c r="D888" s="1"/>
      <c r="E888" s="1"/>
      <c r="F888" s="200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9.5" customHeight="1" x14ac:dyDescent="0.3">
      <c r="A889" s="1"/>
      <c r="B889" s="1"/>
      <c r="C889" s="1"/>
      <c r="D889" s="1"/>
      <c r="E889" s="1"/>
      <c r="F889" s="200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9.5" customHeight="1" x14ac:dyDescent="0.3">
      <c r="A890" s="1"/>
      <c r="B890" s="1"/>
      <c r="C890" s="1"/>
      <c r="D890" s="1"/>
      <c r="E890" s="1"/>
      <c r="F890" s="200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9.5" customHeight="1" x14ac:dyDescent="0.3">
      <c r="A891" s="1"/>
      <c r="B891" s="1"/>
      <c r="C891" s="1"/>
      <c r="D891" s="1"/>
      <c r="E891" s="1"/>
      <c r="F891" s="200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9.5" customHeight="1" x14ac:dyDescent="0.3">
      <c r="A892" s="1"/>
      <c r="B892" s="1"/>
      <c r="C892" s="1"/>
      <c r="D892" s="1"/>
      <c r="E892" s="1"/>
      <c r="F892" s="200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9.5" customHeight="1" x14ac:dyDescent="0.3">
      <c r="A893" s="1"/>
      <c r="B893" s="1"/>
      <c r="C893" s="1"/>
      <c r="D893" s="1"/>
      <c r="E893" s="1"/>
      <c r="F893" s="200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9.5" customHeight="1" x14ac:dyDescent="0.3">
      <c r="A894" s="1"/>
      <c r="B894" s="1"/>
      <c r="C894" s="1"/>
      <c r="D894" s="1"/>
      <c r="E894" s="1"/>
      <c r="F894" s="200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9.5" customHeight="1" x14ac:dyDescent="0.3">
      <c r="A895" s="1"/>
      <c r="B895" s="1"/>
      <c r="C895" s="1"/>
      <c r="D895" s="1"/>
      <c r="E895" s="1"/>
      <c r="F895" s="200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9.5" customHeight="1" x14ac:dyDescent="0.3">
      <c r="A896" s="1"/>
      <c r="B896" s="1"/>
      <c r="C896" s="1"/>
      <c r="D896" s="1"/>
      <c r="E896" s="1"/>
      <c r="F896" s="200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9.5" customHeight="1" x14ac:dyDescent="0.3">
      <c r="A897" s="1"/>
      <c r="B897" s="1"/>
      <c r="C897" s="1"/>
      <c r="D897" s="1"/>
      <c r="E897" s="1"/>
      <c r="F897" s="200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9.5" customHeight="1" x14ac:dyDescent="0.3">
      <c r="A898" s="1"/>
      <c r="B898" s="1"/>
      <c r="C898" s="1"/>
      <c r="D898" s="1"/>
      <c r="E898" s="1"/>
      <c r="F898" s="200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9.5" customHeight="1" x14ac:dyDescent="0.3">
      <c r="A899" s="1"/>
      <c r="B899" s="1"/>
      <c r="C899" s="1"/>
      <c r="D899" s="1"/>
      <c r="E899" s="1"/>
      <c r="F899" s="200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9.5" customHeight="1" x14ac:dyDescent="0.3">
      <c r="A900" s="1"/>
      <c r="B900" s="1"/>
      <c r="C900" s="1"/>
      <c r="D900" s="1"/>
      <c r="E900" s="1"/>
      <c r="F900" s="200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9.5" customHeight="1" x14ac:dyDescent="0.3">
      <c r="A901" s="1"/>
      <c r="B901" s="1"/>
      <c r="C901" s="1"/>
      <c r="D901" s="1"/>
      <c r="E901" s="1"/>
      <c r="F901" s="200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9.5" customHeight="1" x14ac:dyDescent="0.3">
      <c r="A902" s="1"/>
      <c r="B902" s="1"/>
      <c r="C902" s="1"/>
      <c r="D902" s="1"/>
      <c r="E902" s="1"/>
      <c r="F902" s="200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9.5" customHeight="1" x14ac:dyDescent="0.3">
      <c r="A903" s="1"/>
      <c r="B903" s="1"/>
      <c r="C903" s="1"/>
      <c r="D903" s="1"/>
      <c r="E903" s="1"/>
      <c r="F903" s="200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9.5" customHeight="1" x14ac:dyDescent="0.3">
      <c r="A904" s="1"/>
      <c r="B904" s="1"/>
      <c r="C904" s="1"/>
      <c r="D904" s="1"/>
      <c r="E904" s="1"/>
      <c r="F904" s="200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9.5" customHeight="1" x14ac:dyDescent="0.3">
      <c r="A905" s="1"/>
      <c r="B905" s="1"/>
      <c r="C905" s="1"/>
      <c r="D905" s="1"/>
      <c r="E905" s="1"/>
      <c r="F905" s="200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9.5" customHeight="1" x14ac:dyDescent="0.3">
      <c r="A906" s="1"/>
      <c r="B906" s="1"/>
      <c r="C906" s="1"/>
      <c r="D906" s="1"/>
      <c r="E906" s="1"/>
      <c r="F906" s="200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9.5" customHeight="1" x14ac:dyDescent="0.3">
      <c r="A907" s="1"/>
      <c r="B907" s="1"/>
      <c r="C907" s="1"/>
      <c r="D907" s="1"/>
      <c r="E907" s="1"/>
      <c r="F907" s="200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9.5" customHeight="1" x14ac:dyDescent="0.3">
      <c r="A908" s="1"/>
      <c r="B908" s="1"/>
      <c r="C908" s="1"/>
      <c r="D908" s="1"/>
      <c r="E908" s="1"/>
      <c r="F908" s="200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9.5" customHeight="1" x14ac:dyDescent="0.3">
      <c r="A909" s="1"/>
      <c r="B909" s="1"/>
      <c r="C909" s="1"/>
      <c r="D909" s="1"/>
      <c r="E909" s="1"/>
      <c r="F909" s="200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9.5" customHeight="1" x14ac:dyDescent="0.3">
      <c r="A910" s="1"/>
      <c r="B910" s="1"/>
      <c r="C910" s="1"/>
      <c r="D910" s="1"/>
      <c r="E910" s="1"/>
      <c r="F910" s="200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9.5" customHeight="1" x14ac:dyDescent="0.3">
      <c r="A911" s="1"/>
      <c r="B911" s="1"/>
      <c r="C911" s="1"/>
      <c r="D911" s="1"/>
      <c r="E911" s="1"/>
      <c r="F911" s="200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9.5" customHeight="1" x14ac:dyDescent="0.3">
      <c r="A912" s="1"/>
      <c r="B912" s="1"/>
      <c r="C912" s="1"/>
      <c r="D912" s="1"/>
      <c r="E912" s="1"/>
      <c r="F912" s="200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9.5" customHeight="1" x14ac:dyDescent="0.3">
      <c r="A913" s="1"/>
      <c r="B913" s="1"/>
      <c r="C913" s="1"/>
      <c r="D913" s="1"/>
      <c r="E913" s="1"/>
      <c r="F913" s="200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9.5" customHeight="1" x14ac:dyDescent="0.3">
      <c r="A914" s="1"/>
      <c r="B914" s="1"/>
      <c r="C914" s="1"/>
      <c r="D914" s="1"/>
      <c r="E914" s="1"/>
      <c r="F914" s="200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9.5" customHeight="1" x14ac:dyDescent="0.3">
      <c r="A915" s="1"/>
      <c r="B915" s="1"/>
      <c r="C915" s="1"/>
      <c r="D915" s="1"/>
      <c r="E915" s="1"/>
      <c r="F915" s="200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9.5" customHeight="1" x14ac:dyDescent="0.3">
      <c r="A916" s="1"/>
      <c r="B916" s="1"/>
      <c r="C916" s="1"/>
      <c r="D916" s="1"/>
      <c r="E916" s="1"/>
      <c r="F916" s="200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9.5" customHeight="1" x14ac:dyDescent="0.3">
      <c r="A917" s="1"/>
      <c r="B917" s="1"/>
      <c r="C917" s="1"/>
      <c r="D917" s="1"/>
      <c r="E917" s="1"/>
      <c r="F917" s="200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9.5" customHeight="1" x14ac:dyDescent="0.3">
      <c r="A918" s="1"/>
      <c r="B918" s="1"/>
      <c r="C918" s="1"/>
      <c r="D918" s="1"/>
      <c r="E918" s="1"/>
      <c r="F918" s="200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9.5" customHeight="1" x14ac:dyDescent="0.3">
      <c r="A919" s="1"/>
      <c r="B919" s="1"/>
      <c r="C919" s="1"/>
      <c r="D919" s="1"/>
      <c r="E919" s="1"/>
      <c r="F919" s="200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9.5" customHeight="1" x14ac:dyDescent="0.3">
      <c r="A920" s="1"/>
      <c r="B920" s="1"/>
      <c r="C920" s="1"/>
      <c r="D920" s="1"/>
      <c r="E920" s="1"/>
      <c r="F920" s="200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9.5" customHeight="1" x14ac:dyDescent="0.3">
      <c r="A921" s="1"/>
      <c r="B921" s="1"/>
      <c r="C921" s="1"/>
      <c r="D921" s="1"/>
      <c r="E921" s="1"/>
      <c r="F921" s="200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9.5" customHeight="1" x14ac:dyDescent="0.3">
      <c r="A922" s="1"/>
      <c r="B922" s="1"/>
      <c r="C922" s="1"/>
      <c r="D922" s="1"/>
      <c r="E922" s="1"/>
      <c r="F922" s="200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9.5" customHeight="1" x14ac:dyDescent="0.3">
      <c r="A923" s="1"/>
      <c r="B923" s="1"/>
      <c r="C923" s="1"/>
      <c r="D923" s="1"/>
      <c r="E923" s="1"/>
      <c r="F923" s="200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9.5" customHeight="1" x14ac:dyDescent="0.3">
      <c r="A924" s="1"/>
      <c r="B924" s="1"/>
      <c r="C924" s="1"/>
      <c r="D924" s="1"/>
      <c r="E924" s="1"/>
      <c r="F924" s="200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9.5" customHeight="1" x14ac:dyDescent="0.3">
      <c r="A925" s="1"/>
      <c r="B925" s="1"/>
      <c r="C925" s="1"/>
      <c r="D925" s="1"/>
      <c r="E925" s="1"/>
      <c r="F925" s="200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9.5" customHeight="1" x14ac:dyDescent="0.3">
      <c r="A926" s="1"/>
      <c r="B926" s="1"/>
      <c r="C926" s="1"/>
      <c r="D926" s="1"/>
      <c r="E926" s="1"/>
      <c r="F926" s="200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9.5" customHeight="1" x14ac:dyDescent="0.3">
      <c r="A927" s="1"/>
      <c r="B927" s="1"/>
      <c r="C927" s="1"/>
      <c r="D927" s="1"/>
      <c r="E927" s="1"/>
      <c r="F927" s="200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9.5" customHeight="1" x14ac:dyDescent="0.3">
      <c r="A928" s="1"/>
      <c r="B928" s="1"/>
      <c r="C928" s="1"/>
      <c r="D928" s="1"/>
      <c r="E928" s="1"/>
      <c r="F928" s="200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9.5" customHeight="1" x14ac:dyDescent="0.3">
      <c r="A929" s="1"/>
      <c r="B929" s="1"/>
      <c r="C929" s="1"/>
      <c r="D929" s="1"/>
      <c r="E929" s="1"/>
      <c r="F929" s="200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9.5" customHeight="1" x14ac:dyDescent="0.3">
      <c r="A930" s="1"/>
      <c r="B930" s="1"/>
      <c r="C930" s="1"/>
      <c r="D930" s="1"/>
      <c r="E930" s="1"/>
      <c r="F930" s="200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9.5" customHeight="1" x14ac:dyDescent="0.3">
      <c r="A931" s="1"/>
      <c r="B931" s="1"/>
      <c r="C931" s="1"/>
      <c r="D931" s="1"/>
      <c r="E931" s="1"/>
      <c r="F931" s="200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9.5" customHeight="1" x14ac:dyDescent="0.3">
      <c r="A932" s="1"/>
      <c r="B932" s="1"/>
      <c r="C932" s="1"/>
      <c r="D932" s="1"/>
      <c r="E932" s="1"/>
      <c r="F932" s="200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9.5" customHeight="1" x14ac:dyDescent="0.3">
      <c r="A933" s="1"/>
      <c r="B933" s="1"/>
      <c r="C933" s="1"/>
      <c r="D933" s="1"/>
      <c r="E933" s="1"/>
      <c r="F933" s="200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9.5" customHeight="1" x14ac:dyDescent="0.3">
      <c r="A934" s="1"/>
      <c r="B934" s="1"/>
      <c r="C934" s="1"/>
      <c r="D934" s="1"/>
      <c r="E934" s="1"/>
      <c r="F934" s="200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9.5" customHeight="1" x14ac:dyDescent="0.3">
      <c r="A935" s="1"/>
      <c r="B935" s="1"/>
      <c r="C935" s="1"/>
      <c r="D935" s="1"/>
      <c r="E935" s="1"/>
      <c r="F935" s="200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9.5" customHeight="1" x14ac:dyDescent="0.3">
      <c r="A936" s="1"/>
      <c r="B936" s="1"/>
      <c r="C936" s="1"/>
      <c r="D936" s="1"/>
      <c r="E936" s="1"/>
      <c r="F936" s="200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9.5" customHeight="1" x14ac:dyDescent="0.3">
      <c r="A937" s="1"/>
      <c r="B937" s="1"/>
      <c r="C937" s="1"/>
      <c r="D937" s="1"/>
      <c r="E937" s="1"/>
      <c r="F937" s="200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9.5" customHeight="1" x14ac:dyDescent="0.3">
      <c r="A938" s="1"/>
      <c r="B938" s="1"/>
      <c r="C938" s="1"/>
      <c r="D938" s="1"/>
      <c r="E938" s="1"/>
      <c r="F938" s="200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9.5" customHeight="1" x14ac:dyDescent="0.3">
      <c r="A939" s="1"/>
      <c r="B939" s="1"/>
      <c r="C939" s="1"/>
      <c r="D939" s="1"/>
      <c r="E939" s="1"/>
      <c r="F939" s="200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9.5" customHeight="1" x14ac:dyDescent="0.3">
      <c r="A940" s="1"/>
      <c r="B940" s="1"/>
      <c r="C940" s="1"/>
      <c r="D940" s="1"/>
      <c r="E940" s="1"/>
      <c r="F940" s="200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9.5" customHeight="1" x14ac:dyDescent="0.3">
      <c r="A941" s="1"/>
      <c r="B941" s="1"/>
      <c r="C941" s="1"/>
      <c r="D941" s="1"/>
      <c r="E941" s="1"/>
      <c r="F941" s="200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9.5" customHeight="1" x14ac:dyDescent="0.3">
      <c r="A942" s="1"/>
      <c r="B942" s="1"/>
      <c r="C942" s="1"/>
      <c r="D942" s="1"/>
      <c r="E942" s="1"/>
      <c r="F942" s="200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9.5" customHeight="1" x14ac:dyDescent="0.3">
      <c r="A943" s="1"/>
      <c r="B943" s="1"/>
      <c r="C943" s="1"/>
      <c r="D943" s="1"/>
      <c r="E943" s="1"/>
      <c r="F943" s="200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9.5" customHeight="1" x14ac:dyDescent="0.3">
      <c r="A944" s="1"/>
      <c r="B944" s="1"/>
      <c r="C944" s="1"/>
      <c r="D944" s="1"/>
      <c r="E944" s="1"/>
      <c r="F944" s="200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9.5" customHeight="1" x14ac:dyDescent="0.3">
      <c r="A945" s="1"/>
      <c r="B945" s="1"/>
      <c r="C945" s="1"/>
      <c r="D945" s="1"/>
      <c r="E945" s="1"/>
      <c r="F945" s="200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9.5" customHeight="1" x14ac:dyDescent="0.3">
      <c r="A946" s="1"/>
      <c r="B946" s="1"/>
      <c r="C946" s="1"/>
      <c r="D946" s="1"/>
      <c r="E946" s="1"/>
      <c r="F946" s="200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9.5" customHeight="1" x14ac:dyDescent="0.3">
      <c r="A947" s="1"/>
      <c r="B947" s="1"/>
      <c r="C947" s="1"/>
      <c r="D947" s="1"/>
      <c r="E947" s="1"/>
      <c r="F947" s="200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9.5" customHeight="1" x14ac:dyDescent="0.3">
      <c r="A948" s="1"/>
      <c r="B948" s="1"/>
      <c r="C948" s="1"/>
      <c r="D948" s="1"/>
      <c r="E948" s="1"/>
      <c r="F948" s="200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9.5" customHeight="1" x14ac:dyDescent="0.3">
      <c r="A949" s="1"/>
      <c r="B949" s="1"/>
      <c r="C949" s="1"/>
      <c r="D949" s="1"/>
      <c r="E949" s="1"/>
      <c r="F949" s="200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9.5" customHeight="1" x14ac:dyDescent="0.3">
      <c r="A950" s="1"/>
      <c r="B950" s="1"/>
      <c r="C950" s="1"/>
      <c r="D950" s="1"/>
      <c r="E950" s="1"/>
      <c r="F950" s="200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9.5" customHeight="1" x14ac:dyDescent="0.3">
      <c r="A951" s="1"/>
      <c r="B951" s="1"/>
      <c r="C951" s="1"/>
      <c r="D951" s="1"/>
      <c r="E951" s="1"/>
      <c r="F951" s="200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9.5" customHeight="1" x14ac:dyDescent="0.3">
      <c r="A952" s="1"/>
      <c r="B952" s="1"/>
      <c r="C952" s="1"/>
      <c r="D952" s="1"/>
      <c r="E952" s="1"/>
      <c r="F952" s="200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9.5" customHeight="1" x14ac:dyDescent="0.3">
      <c r="A953" s="1"/>
      <c r="B953" s="1"/>
      <c r="C953" s="1"/>
      <c r="D953" s="1"/>
      <c r="E953" s="1"/>
      <c r="F953" s="200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9.5" customHeight="1" x14ac:dyDescent="0.3">
      <c r="A954" s="1"/>
      <c r="B954" s="1"/>
      <c r="C954" s="1"/>
      <c r="D954" s="1"/>
      <c r="E954" s="1"/>
      <c r="F954" s="200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9.5" customHeight="1" x14ac:dyDescent="0.3">
      <c r="A955" s="1"/>
      <c r="B955" s="1"/>
      <c r="C955" s="1"/>
      <c r="D955" s="1"/>
      <c r="E955" s="1"/>
      <c r="F955" s="200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9.5" customHeight="1" x14ac:dyDescent="0.3">
      <c r="A956" s="1"/>
      <c r="B956" s="1"/>
      <c r="C956" s="1"/>
      <c r="D956" s="1"/>
      <c r="E956" s="1"/>
      <c r="F956" s="200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9.5" customHeight="1" x14ac:dyDescent="0.3">
      <c r="A957" s="1"/>
      <c r="B957" s="1"/>
      <c r="C957" s="1"/>
      <c r="D957" s="1"/>
      <c r="E957" s="1"/>
      <c r="F957" s="200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9.5" customHeight="1" x14ac:dyDescent="0.3">
      <c r="A958" s="1"/>
      <c r="B958" s="1"/>
      <c r="C958" s="1"/>
      <c r="D958" s="1"/>
      <c r="E958" s="1"/>
      <c r="F958" s="200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9.5" customHeight="1" x14ac:dyDescent="0.3">
      <c r="A959" s="1"/>
      <c r="B959" s="1"/>
      <c r="C959" s="1"/>
      <c r="D959" s="1"/>
      <c r="E959" s="1"/>
      <c r="F959" s="200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9.5" customHeight="1" x14ac:dyDescent="0.3">
      <c r="A960" s="1"/>
      <c r="B960" s="1"/>
      <c r="C960" s="1"/>
      <c r="D960" s="1"/>
      <c r="E960" s="1"/>
      <c r="F960" s="200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9.5" customHeight="1" x14ac:dyDescent="0.3">
      <c r="A961" s="1"/>
      <c r="B961" s="1"/>
      <c r="C961" s="1"/>
      <c r="D961" s="1"/>
      <c r="E961" s="1"/>
      <c r="F961" s="200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9.5" customHeight="1" x14ac:dyDescent="0.3">
      <c r="A962" s="1"/>
      <c r="B962" s="1"/>
      <c r="C962" s="1"/>
      <c r="D962" s="1"/>
      <c r="E962" s="1"/>
      <c r="F962" s="200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9.5" customHeight="1" x14ac:dyDescent="0.3">
      <c r="A963" s="1"/>
      <c r="B963" s="1"/>
      <c r="C963" s="1"/>
      <c r="D963" s="1"/>
      <c r="E963" s="1"/>
      <c r="F963" s="200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9.5" customHeight="1" x14ac:dyDescent="0.3">
      <c r="A964" s="1"/>
      <c r="B964" s="1"/>
      <c r="C964" s="1"/>
      <c r="D964" s="1"/>
      <c r="E964" s="1"/>
      <c r="F964" s="200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9.5" customHeight="1" x14ac:dyDescent="0.3">
      <c r="A965" s="1"/>
      <c r="B965" s="1"/>
      <c r="C965" s="1"/>
      <c r="D965" s="1"/>
      <c r="E965" s="1"/>
      <c r="F965" s="200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9.5" customHeight="1" x14ac:dyDescent="0.3">
      <c r="A966" s="1"/>
      <c r="B966" s="1"/>
      <c r="C966" s="1"/>
      <c r="D966" s="1"/>
      <c r="E966" s="1"/>
      <c r="F966" s="200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9.5" customHeight="1" x14ac:dyDescent="0.3">
      <c r="A967" s="1"/>
      <c r="B967" s="1"/>
      <c r="C967" s="1"/>
      <c r="D967" s="1"/>
      <c r="E967" s="1"/>
      <c r="F967" s="200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9.5" customHeight="1" x14ac:dyDescent="0.3">
      <c r="A968" s="1"/>
      <c r="B968" s="1"/>
      <c r="C968" s="1"/>
      <c r="D968" s="1"/>
      <c r="E968" s="1"/>
      <c r="F968" s="200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9.5" customHeight="1" x14ac:dyDescent="0.3">
      <c r="A969" s="1"/>
      <c r="B969" s="1"/>
      <c r="C969" s="1"/>
      <c r="D969" s="1"/>
      <c r="E969" s="1"/>
      <c r="F969" s="200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9.5" customHeight="1" x14ac:dyDescent="0.3">
      <c r="A970" s="1"/>
      <c r="B970" s="1"/>
      <c r="C970" s="1"/>
      <c r="D970" s="1"/>
      <c r="E970" s="1"/>
      <c r="F970" s="200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9.5" customHeight="1" x14ac:dyDescent="0.3">
      <c r="A971" s="1"/>
      <c r="B971" s="1"/>
      <c r="C971" s="1"/>
      <c r="D971" s="1"/>
      <c r="E971" s="1"/>
      <c r="F971" s="200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9.5" customHeight="1" x14ac:dyDescent="0.3">
      <c r="A972" s="1"/>
      <c r="B972" s="1"/>
      <c r="C972" s="1"/>
      <c r="D972" s="1"/>
      <c r="E972" s="1"/>
      <c r="F972" s="200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9.5" customHeight="1" x14ac:dyDescent="0.3">
      <c r="A973" s="1"/>
      <c r="B973" s="1"/>
      <c r="C973" s="1"/>
      <c r="D973" s="1"/>
      <c r="E973" s="1"/>
      <c r="F973" s="200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9.5" customHeight="1" x14ac:dyDescent="0.3">
      <c r="A974" s="1"/>
      <c r="B974" s="1"/>
      <c r="C974" s="1"/>
      <c r="D974" s="1"/>
      <c r="E974" s="1"/>
      <c r="F974" s="200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9.5" customHeight="1" x14ac:dyDescent="0.3">
      <c r="A975" s="1"/>
      <c r="B975" s="1"/>
      <c r="C975" s="1"/>
      <c r="D975" s="1"/>
      <c r="E975" s="1"/>
      <c r="F975" s="200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9.5" customHeight="1" x14ac:dyDescent="0.3">
      <c r="A976" s="1"/>
      <c r="B976" s="1"/>
      <c r="C976" s="1"/>
      <c r="D976" s="1"/>
      <c r="E976" s="1"/>
      <c r="F976" s="200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9.5" customHeight="1" x14ac:dyDescent="0.3">
      <c r="A977" s="1"/>
      <c r="B977" s="1"/>
      <c r="C977" s="1"/>
      <c r="D977" s="1"/>
      <c r="E977" s="1"/>
      <c r="F977" s="200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9.5" customHeight="1" x14ac:dyDescent="0.3">
      <c r="A978" s="1"/>
      <c r="B978" s="1"/>
      <c r="C978" s="1"/>
      <c r="D978" s="1"/>
      <c r="E978" s="1"/>
      <c r="F978" s="200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9.5" customHeight="1" x14ac:dyDescent="0.3">
      <c r="A979" s="1"/>
      <c r="B979" s="1"/>
      <c r="C979" s="1"/>
      <c r="D979" s="1"/>
      <c r="E979" s="1"/>
      <c r="F979" s="200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9.5" customHeight="1" x14ac:dyDescent="0.3">
      <c r="A980" s="1"/>
      <c r="B980" s="1"/>
      <c r="C980" s="1"/>
      <c r="D980" s="1"/>
      <c r="E980" s="1"/>
      <c r="F980" s="200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9.5" customHeight="1" x14ac:dyDescent="0.3">
      <c r="A981" s="1"/>
      <c r="B981" s="1"/>
      <c r="C981" s="1"/>
      <c r="D981" s="1"/>
      <c r="E981" s="1"/>
      <c r="F981" s="200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9.5" customHeight="1" x14ac:dyDescent="0.3">
      <c r="A982" s="1"/>
      <c r="B982" s="1"/>
      <c r="C982" s="1"/>
      <c r="D982" s="1"/>
      <c r="E982" s="1"/>
      <c r="F982" s="200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9.5" customHeight="1" x14ac:dyDescent="0.3">
      <c r="A983" s="1"/>
      <c r="B983" s="1"/>
      <c r="C983" s="1"/>
      <c r="D983" s="1"/>
      <c r="E983" s="1"/>
      <c r="F983" s="200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9.5" customHeight="1" x14ac:dyDescent="0.3">
      <c r="A984" s="1"/>
      <c r="B984" s="1"/>
      <c r="C984" s="1"/>
      <c r="D984" s="1"/>
      <c r="E984" s="1"/>
      <c r="F984" s="200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9.5" customHeight="1" x14ac:dyDescent="0.3">
      <c r="A985" s="1"/>
      <c r="B985" s="1"/>
      <c r="C985" s="1"/>
      <c r="D985" s="1"/>
      <c r="E985" s="1"/>
      <c r="F985" s="200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9.5" customHeight="1" x14ac:dyDescent="0.3">
      <c r="A986" s="1"/>
      <c r="B986" s="1"/>
      <c r="C986" s="1"/>
      <c r="D986" s="1"/>
      <c r="E986" s="1"/>
      <c r="F986" s="200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9.5" customHeight="1" x14ac:dyDescent="0.3">
      <c r="A987" s="1"/>
      <c r="B987" s="1"/>
      <c r="C987" s="1"/>
      <c r="D987" s="1"/>
      <c r="E987" s="1"/>
      <c r="F987" s="200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9.5" customHeight="1" x14ac:dyDescent="0.3">
      <c r="A988" s="1"/>
      <c r="B988" s="1"/>
      <c r="C988" s="1"/>
      <c r="D988" s="1"/>
      <c r="E988" s="1"/>
      <c r="F988" s="200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9.5" customHeight="1" x14ac:dyDescent="0.3">
      <c r="A989" s="1"/>
      <c r="B989" s="1"/>
      <c r="C989" s="1"/>
      <c r="D989" s="1"/>
      <c r="E989" s="1"/>
      <c r="F989" s="200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9.5" customHeight="1" x14ac:dyDescent="0.3">
      <c r="A990" s="1"/>
      <c r="B990" s="1"/>
      <c r="C990" s="1"/>
      <c r="D990" s="1"/>
      <c r="E990" s="1"/>
      <c r="F990" s="200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9.5" customHeight="1" x14ac:dyDescent="0.3">
      <c r="A991" s="1"/>
      <c r="B991" s="1"/>
      <c r="C991" s="1"/>
      <c r="D991" s="1"/>
      <c r="E991" s="1"/>
      <c r="F991" s="200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9.5" customHeight="1" x14ac:dyDescent="0.3">
      <c r="A992" s="1"/>
      <c r="B992" s="1"/>
      <c r="C992" s="1"/>
      <c r="D992" s="1"/>
      <c r="E992" s="1"/>
      <c r="F992" s="200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</sheetData>
  <mergeCells count="68">
    <mergeCell ref="C154:G154"/>
    <mergeCell ref="C155:G155"/>
    <mergeCell ref="C156:G156"/>
    <mergeCell ref="C157:G157"/>
    <mergeCell ref="C149:G149"/>
    <mergeCell ref="C150:G150"/>
    <mergeCell ref="C151:G151"/>
    <mergeCell ref="C152:G152"/>
    <mergeCell ref="C153:G153"/>
    <mergeCell ref="C138:G138"/>
    <mergeCell ref="C139:G139"/>
    <mergeCell ref="C146:G146"/>
    <mergeCell ref="C147:G147"/>
    <mergeCell ref="C148:G148"/>
    <mergeCell ref="C133:G133"/>
    <mergeCell ref="C134:G134"/>
    <mergeCell ref="C135:G135"/>
    <mergeCell ref="C136:G136"/>
    <mergeCell ref="C137:G137"/>
    <mergeCell ref="D175:G177"/>
    <mergeCell ref="B119:C119"/>
    <mergeCell ref="B120:C120"/>
    <mergeCell ref="C126:K126"/>
    <mergeCell ref="C127:K127"/>
    <mergeCell ref="C128:K128"/>
    <mergeCell ref="C143:K143"/>
    <mergeCell ref="C144:K144"/>
    <mergeCell ref="C145:K145"/>
    <mergeCell ref="D161:I165"/>
    <mergeCell ref="C170:I171"/>
    <mergeCell ref="F173:G173"/>
    <mergeCell ref="C129:G129"/>
    <mergeCell ref="C130:G130"/>
    <mergeCell ref="C131:G131"/>
    <mergeCell ref="C132:G132"/>
    <mergeCell ref="B113:C113"/>
    <mergeCell ref="H113:J118"/>
    <mergeCell ref="B114:C114"/>
    <mergeCell ref="B115:C115"/>
    <mergeCell ref="B116:C116"/>
    <mergeCell ref="B117:C117"/>
    <mergeCell ref="B118:C118"/>
    <mergeCell ref="B112:C112"/>
    <mergeCell ref="E112:F112"/>
    <mergeCell ref="E20:H20"/>
    <mergeCell ref="C26:E26"/>
    <mergeCell ref="G27:I31"/>
    <mergeCell ref="C42:K42"/>
    <mergeCell ref="C57:E61"/>
    <mergeCell ref="G57:I61"/>
    <mergeCell ref="C66:J66"/>
    <mergeCell ref="F102:H102"/>
    <mergeCell ref="C104:H104"/>
    <mergeCell ref="C106:H106"/>
    <mergeCell ref="B111:F111"/>
    <mergeCell ref="E19:H19"/>
    <mergeCell ref="A1:K1"/>
    <mergeCell ref="B3:I3"/>
    <mergeCell ref="B4:I4"/>
    <mergeCell ref="B5:I5"/>
    <mergeCell ref="B6:I6"/>
    <mergeCell ref="C10:D10"/>
    <mergeCell ref="G10:H10"/>
    <mergeCell ref="C11:E11"/>
    <mergeCell ref="G11:I11"/>
    <mergeCell ref="C14:F14"/>
    <mergeCell ref="C16:F16"/>
    <mergeCell ref="C17:F17"/>
  </mergeCells>
  <dataValidations count="7">
    <dataValidation type="list" allowBlank="1" showErrorMessage="1" sqref="D68:D98 G101:I101" xr:uid="{030B5830-32D5-4899-BDC6-C1B918D0A2AF}">
      <formula1>fase</formula1>
    </dataValidation>
    <dataValidation type="list" allowBlank="1" showErrorMessage="1" sqref="C101:F101" xr:uid="{F5D00C4B-0FEE-4309-A09E-C90EE94DB4E2}">
      <formula1>fonte</formula1>
    </dataValidation>
    <dataValidation type="list" allowBlank="1" showErrorMessage="1" sqref="C17" xr:uid="{6173DC6C-1656-47A2-B38C-4BBDF09E1D9C}">
      <formula1>catp</formula1>
    </dataValidation>
    <dataValidation type="list" allowBlank="1" showErrorMessage="1" sqref="I44:I53 I55 I159" xr:uid="{71B1441D-0D42-4501-B849-C29D29F33C0D}">
      <formula1>igen</formula1>
    </dataValidation>
    <dataValidation type="list" allowBlank="1" showErrorMessage="1" sqref="F68:F98 P69:P98" xr:uid="{FC850B67-4CC4-41D2-8B1C-FA88235092B2}">
      <formula1>tipo</formula1>
    </dataValidation>
    <dataValidation type="list" allowBlank="1" showErrorMessage="1" sqref="G44:H53 G55:H55 J158 G159:H159 J44:J54" xr:uid="{BF2E1220-FA5A-43EC-9510-352366945F13}">
      <formula1>sna</formula1>
    </dataValidation>
    <dataValidation type="list" allowBlank="1" showErrorMessage="1" sqref="J68:J99" xr:uid="{C4AF520B-E547-465F-8BB9-7D8B689F9E7C}">
      <formula1>pj</formula1>
    </dataValidation>
  </dataValidations>
  <pageMargins left="0.511811024" right="0.511811024" top="0.78740157499999996" bottom="0.78740157499999996" header="0.31496062000000002" footer="0.31496062000000002"/>
  <pageSetup paperSize="9" scale="5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2023-07-11T20:51:34Z</dcterms:created>
  <dcterms:modified xsi:type="dcterms:W3CDTF">2023-07-20T22:58:03Z</dcterms:modified>
</cp:coreProperties>
</file>