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ÇÃO DE CONTAS 2021\09-IBIMIRIM\PC- GESTÃO\ITENS PARA ENVIO\"/>
    </mc:Choice>
  </mc:AlternateContent>
  <xr:revisionPtr revIDLastSave="0" documentId="13_ncr:1_{945790CA-490A-4D81-8063-16F8B4BC13F0}" xr6:coauthVersionLast="47" xr6:coauthVersionMax="47" xr10:uidLastSave="{00000000-0000-0000-0000-000000000000}"/>
  <bookViews>
    <workbookView xWindow="-120" yWindow="-120" windowWidth="20730" windowHeight="11040" xr2:uid="{BB15942B-DBC6-4128-9CCD-D64B32DBBF21}"/>
  </bookViews>
  <sheets>
    <sheet name="2021" sheetId="1" r:id="rId1"/>
  </sheets>
  <definedNames>
    <definedName name="_xlnm.Print_Area" localSheetId="0">'2021'!$A$1:$V$26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1" l="1"/>
</calcChain>
</file>

<file path=xl/sharedStrings.xml><?xml version="1.0" encoding="utf-8"?>
<sst xmlns="http://schemas.openxmlformats.org/spreadsheetml/2006/main" count="114" uniqueCount="82">
  <si>
    <t>LICITAÇÃO/MODALIDADE</t>
  </si>
  <si>
    <t>PRAZO</t>
  </si>
  <si>
    <t>SITUAÇÃO</t>
  </si>
  <si>
    <t>% DE EXECUÇÃO</t>
  </si>
  <si>
    <t>TOMADA DE PREÇOS 001/2018</t>
  </si>
  <si>
    <t>SERVIÇOS DE ENGENHARIA PARA EXECUÇÃO DE OBRAS DE PAVIMENTAÇÃOEM PARALELEPÍPEDOS NA RUA CARLOS DE CARVALHO DE ALBUQUERQUE</t>
  </si>
  <si>
    <t>ELIUDE PESSOA DA SILVA EIRELI ME</t>
  </si>
  <si>
    <t>EMPRESA / RAZÃO SOCIAL</t>
  </si>
  <si>
    <t>21.272.170/0001-03</t>
  </si>
  <si>
    <t>90 DIAS</t>
  </si>
  <si>
    <t>EM EXECUÇÃO/PARALISADA (SOB AUDITORIA)</t>
  </si>
  <si>
    <t>21.272.170/0001-04</t>
  </si>
  <si>
    <t>TOMADA DE PREÇOS 002/2019</t>
  </si>
  <si>
    <t>GL EMPREENDIMENTOS LTDA</t>
  </si>
  <si>
    <t>07.308.813/001-92</t>
  </si>
  <si>
    <t>180 DIAS</t>
  </si>
  <si>
    <t>PREFEITURA MUNICIPAL DE IBIMIRIM</t>
  </si>
  <si>
    <t>MAPA DEMONSTRATIVO DE OBRAS (EXERCÍCIO 2021)</t>
  </si>
  <si>
    <t>EXERCÍCIO:</t>
  </si>
  <si>
    <t>PERÍODO REFERENCIAL:</t>
  </si>
  <si>
    <t>OBRA OU SERVIÇO</t>
  </si>
  <si>
    <t>CONVÊNIO</t>
  </si>
  <si>
    <t>CONTRATADO</t>
  </si>
  <si>
    <t>Nº</t>
  </si>
  <si>
    <t>CONCEDENTE</t>
  </si>
  <si>
    <t>REPASSE (R$)</t>
  </si>
  <si>
    <t>CONTRAPARTIDA (R$)</t>
  </si>
  <si>
    <t>CNPJ/CPF</t>
  </si>
  <si>
    <t>DATA DE INÍCIO</t>
  </si>
  <si>
    <t>VALOR CONTRATADO (R$)</t>
  </si>
  <si>
    <t>DATA CONCLUSÃO / PARALISAÇÃO</t>
  </si>
  <si>
    <t>CONTRATO</t>
  </si>
  <si>
    <t>ADITIVO</t>
  </si>
  <si>
    <t>PRAZO ADITADO</t>
  </si>
  <si>
    <t>VALOR ADITADO CUMULADO (R$)</t>
  </si>
  <si>
    <t>DESPESAS NO EXERCÍCIO</t>
  </si>
  <si>
    <t>NATUREZA DA DESPESA</t>
  </si>
  <si>
    <t>VALOR MEDIDO ACUMULADO (R$)</t>
  </si>
  <si>
    <t>VALOR PAGO ACUMULADO NO PERÍODO (R$)</t>
  </si>
  <si>
    <t>VALOR PAGO ACUMULADO NO EXERCÍCIO (R$)</t>
  </si>
  <si>
    <t>VALOR PAGO ACUMULADO NA OBRA (R$)</t>
  </si>
  <si>
    <t>IDENTIFICAÇÃO DA OBRA, SERVIÇO OU AQUISIÇÃO</t>
  </si>
  <si>
    <t>RECURSOS ESTADUAIS (FEM) / MINISTÉRIO DAS CIDADES</t>
  </si>
  <si>
    <t>009/2018</t>
  </si>
  <si>
    <t>4.4.90.51..99</t>
  </si>
  <si>
    <t>SERVIÇOS DE ENGENHARIA PARA EXECUÇÃO DE OBRAS DE REVITALIZAÇÃO E URBANIZAÇÃO DAS AVENIDAS MANOEL VICENTE E CASTRO ALVES</t>
  </si>
  <si>
    <t>1.036.764-70/2016</t>
  </si>
  <si>
    <t>MINISTÉRIO DAS CIDADES</t>
  </si>
  <si>
    <t>008/2018</t>
  </si>
  <si>
    <t>SERVIÇOS DE ENGENHARIA PARA EXECUÇÃO DE REFORMA E AMPLIAÇÃO DA ESCOLA MUNICIPAL SIMÃO IZÍDIO DE SOUZA - POÇO DA CRUZ</t>
  </si>
  <si>
    <t>RECURSO PRÓPRIO</t>
  </si>
  <si>
    <t>041/2019</t>
  </si>
  <si>
    <t>TOMADA DE PREÇOS 001/2020</t>
  </si>
  <si>
    <t>SERVIÇOS DE ENGENHARIA CIVIL PARA EXECUÇÃO DE SERVIÇOS DE PAVIMENTAÇÃO E DRENAGEM PLUVIAL EM RUAS DO MUNICÍPIO (AREIA BRANCA)</t>
  </si>
  <si>
    <t>03.780.870/0001-56</t>
  </si>
  <si>
    <t>CONSTRUHINDO LTDA</t>
  </si>
  <si>
    <t>021/2020</t>
  </si>
  <si>
    <t>PREGÃO PRESENCIAL 010/2020</t>
  </si>
  <si>
    <t>CONTRATAÇÃO DE SERVIÇOS TOPOGRÁFICOS</t>
  </si>
  <si>
    <t>31.852.109/0001-80</t>
  </si>
  <si>
    <t>BR SUN IMPORTAÇÃO, EXPORTAÇÃO E COMÉRCIO DE EQUIPAMENTOS DE ILUMINAÇÃO LTDA</t>
  </si>
  <si>
    <t>025/2020</t>
  </si>
  <si>
    <t>282 DIAS</t>
  </si>
  <si>
    <t>SERVIÇOS DE ENGENHARIA CIVIL PARA EXECUÇÃO DE REFORMA E AMPLIAÇÃO DA ESCOLA LUIZA ALBUQUERQUE MARANHÃO - AREIA BRANCA</t>
  </si>
  <si>
    <t>042/2019</t>
  </si>
  <si>
    <t>180DIAS</t>
  </si>
  <si>
    <t>SERVIÇO DE ENGENHARIA CIVIL PARA EXECUÇÃO DE SERVIÇOS DE REFORMA E AMPLIAÇÃO DA ESCOLA MUNICIPAL MARIA ALVES DE QUEIROZ - BOA VISTA</t>
  </si>
  <si>
    <t xml:space="preserve">CONTRATAÇÃO DOS SERVIÇOS DE GERENCIAMNETO DA MANUTENCÃO PREVENTIVA E CORRETIVA DO SISTEMA DE ILUMINAÇÃO PÚBLICA (IP) DO MUNICÍPIO DE IBIMIRIM/PE. </t>
  </si>
  <si>
    <t>CONTRATAÇÃO DE EMPRESA ESPECIALIZADA PARA EXECUÇÃO DE SERVIÇOS, DE ACORDO COM O PROJETO BÁSICO, DE OPERAÇÃO DO ATERRO SANITÁRIO DO MUNICÍPIO DE IBIMIRIM-PE</t>
  </si>
  <si>
    <t>Processo Licitatório n°010/2019 Concorrencia  n°001/2019</t>
  </si>
  <si>
    <t>MEGA MAK TRANSPORTE, TERRAPLENAGEM E ENGENHARIA LTDA - EPP</t>
  </si>
  <si>
    <t>15.121.099/0001-57</t>
  </si>
  <si>
    <t>028/2019</t>
  </si>
  <si>
    <t>29.446.797/0001-37</t>
  </si>
  <si>
    <t xml:space="preserve">LIDER CONSTRUÇOES E PROJETOS EIRELI </t>
  </si>
  <si>
    <t>74/2021</t>
  </si>
  <si>
    <t>365 DIAS</t>
  </si>
  <si>
    <t xml:space="preserve">Processo Licitatório n°026/2021 Tomada de Preços n°003/2021 </t>
  </si>
  <si>
    <t>PARALISADA (SOB AUDITORIA)</t>
  </si>
  <si>
    <t>EM EXECUÇÃO (SERVIÇO CONTINUO)</t>
  </si>
  <si>
    <t>31 DE DEZEMBRO DE 2021.</t>
  </si>
  <si>
    <t>RESPONSÁVEL PELAS INFORMAÇÕES : Mauricio Zaponi Rachid - ENGº CIVIL CREA: 50.466-D/PE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</si>
</sst>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44" fontId="0" fillId="2" borderId="7" xfId="2" applyFont="1" applyFill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44" fontId="0" fillId="2" borderId="1" xfId="2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0</xdr:row>
      <xdr:rowOff>152400</xdr:rowOff>
    </xdr:from>
    <xdr:to>
      <xdr:col>5</xdr:col>
      <xdr:colOff>381000</xdr:colOff>
      <xdr:row>5</xdr:row>
      <xdr:rowOff>241300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907D75FD-71AA-44A7-A04A-505D94F4FB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00800" y="152400"/>
          <a:ext cx="3924300" cy="13843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D6AFF-7A79-461F-9282-E31B7631C569}">
  <dimension ref="A1:AE24"/>
  <sheetViews>
    <sheetView tabSelected="1" view="pageBreakPreview" zoomScale="50" zoomScaleNormal="50" zoomScaleSheetLayoutView="50" workbookViewId="0">
      <selection activeCell="B10" sqref="B10"/>
    </sheetView>
  </sheetViews>
  <sheetFormatPr defaultColWidth="8.85546875" defaultRowHeight="15" x14ac:dyDescent="0.25"/>
  <cols>
    <col min="1" max="1" width="36.7109375" style="2" customWidth="1"/>
    <col min="2" max="2" width="54.28515625" style="1" customWidth="1"/>
    <col min="3" max="3" width="12.28515625" style="1" customWidth="1"/>
    <col min="4" max="4" width="26.28515625" style="1" customWidth="1"/>
    <col min="5" max="5" width="19.42578125" style="1" customWidth="1"/>
    <col min="6" max="6" width="28.28515625" style="1" customWidth="1"/>
    <col min="7" max="7" width="19.140625" style="1" customWidth="1"/>
    <col min="8" max="8" width="24.85546875" style="1" customWidth="1"/>
    <col min="9" max="9" width="12.85546875" style="1" customWidth="1"/>
    <col min="10" max="10" width="15.7109375" style="1" customWidth="1"/>
    <col min="11" max="11" width="10.28515625" style="1" customWidth="1"/>
    <col min="12" max="12" width="18.85546875" style="1" customWidth="1"/>
    <col min="13" max="13" width="21.28515625" style="1" customWidth="1"/>
    <col min="14" max="14" width="16.85546875" style="1" customWidth="1"/>
    <col min="15" max="20" width="21.28515625" style="1" customWidth="1"/>
    <col min="21" max="21" width="24.85546875" style="1" customWidth="1"/>
    <col min="22" max="22" width="14.7109375" style="1" customWidth="1"/>
    <col min="23" max="16384" width="8.85546875" style="1"/>
  </cols>
  <sheetData>
    <row r="1" spans="1:31" ht="24" customHeight="1" x14ac:dyDescent="0.25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16"/>
      <c r="X1" s="16"/>
      <c r="Y1" s="16"/>
      <c r="Z1" s="16"/>
      <c r="AA1" s="16"/>
      <c r="AB1" s="16"/>
      <c r="AC1" s="16"/>
      <c r="AD1" s="16"/>
      <c r="AE1" s="16"/>
    </row>
    <row r="2" spans="1:31" ht="20.100000000000001" customHeight="1" x14ac:dyDescent="0.25"/>
    <row r="3" spans="1:31" ht="20.100000000000001" customHeight="1" x14ac:dyDescent="0.25">
      <c r="A3" s="4" t="s">
        <v>16</v>
      </c>
    </row>
    <row r="4" spans="1:31" ht="20.100000000000001" customHeight="1" x14ac:dyDescent="0.25"/>
    <row r="5" spans="1:31" ht="20.100000000000001" customHeight="1" x14ac:dyDescent="0.25">
      <c r="A5" s="5" t="s">
        <v>18</v>
      </c>
      <c r="B5" s="5">
        <v>2021</v>
      </c>
      <c r="C5" s="5"/>
      <c r="D5" s="5"/>
      <c r="E5" s="5"/>
      <c r="F5" s="5"/>
    </row>
    <row r="6" spans="1:31" ht="20.100000000000001" customHeight="1" thickBot="1" x14ac:dyDescent="0.3">
      <c r="A6" s="5" t="s">
        <v>19</v>
      </c>
      <c r="B6" s="5">
        <v>1</v>
      </c>
      <c r="C6" s="5"/>
      <c r="D6" s="5"/>
      <c r="E6" s="5"/>
      <c r="F6" s="5"/>
    </row>
    <row r="7" spans="1:31" ht="15.75" thickBot="1" x14ac:dyDescent="0.3">
      <c r="A7" s="36" t="s">
        <v>20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  <c r="P7" s="36" t="s">
        <v>35</v>
      </c>
      <c r="Q7" s="37"/>
      <c r="R7" s="37"/>
      <c r="S7" s="37"/>
      <c r="T7" s="33" t="s">
        <v>40</v>
      </c>
      <c r="U7" s="33" t="s">
        <v>2</v>
      </c>
      <c r="V7" s="33" t="s">
        <v>3</v>
      </c>
      <c r="W7" s="6"/>
      <c r="X7" s="6"/>
    </row>
    <row r="8" spans="1:31" ht="15.75" thickBot="1" x14ac:dyDescent="0.3">
      <c r="A8" s="33" t="s">
        <v>0</v>
      </c>
      <c r="B8" s="33" t="s">
        <v>41</v>
      </c>
      <c r="C8" s="36" t="s">
        <v>21</v>
      </c>
      <c r="D8" s="37"/>
      <c r="E8" s="37"/>
      <c r="F8" s="38"/>
      <c r="G8" s="36" t="s">
        <v>22</v>
      </c>
      <c r="H8" s="38"/>
      <c r="I8" s="36" t="s">
        <v>31</v>
      </c>
      <c r="J8" s="37"/>
      <c r="K8" s="37"/>
      <c r="L8" s="37"/>
      <c r="M8" s="38"/>
      <c r="N8" s="36" t="s">
        <v>32</v>
      </c>
      <c r="O8" s="37"/>
      <c r="P8" s="33" t="s">
        <v>36</v>
      </c>
      <c r="Q8" s="33" t="s">
        <v>37</v>
      </c>
      <c r="R8" s="33" t="s">
        <v>38</v>
      </c>
      <c r="S8" s="33" t="s">
        <v>39</v>
      </c>
      <c r="T8" s="34"/>
      <c r="U8" s="34"/>
      <c r="V8" s="34"/>
      <c r="W8" s="3"/>
      <c r="X8" s="3"/>
    </row>
    <row r="9" spans="1:31" s="3" customFormat="1" ht="66.599999999999994" customHeight="1" x14ac:dyDescent="0.25">
      <c r="A9" s="34"/>
      <c r="B9" s="34"/>
      <c r="C9" s="7" t="s">
        <v>23</v>
      </c>
      <c r="D9" s="7" t="s">
        <v>24</v>
      </c>
      <c r="E9" s="7" t="s">
        <v>25</v>
      </c>
      <c r="F9" s="7" t="s">
        <v>26</v>
      </c>
      <c r="G9" s="8" t="s">
        <v>27</v>
      </c>
      <c r="H9" s="8" t="s">
        <v>7</v>
      </c>
      <c r="I9" s="8" t="s">
        <v>23</v>
      </c>
      <c r="J9" s="8" t="s">
        <v>28</v>
      </c>
      <c r="K9" s="8" t="s">
        <v>1</v>
      </c>
      <c r="L9" s="8" t="s">
        <v>29</v>
      </c>
      <c r="M9" s="8" t="s">
        <v>30</v>
      </c>
      <c r="N9" s="8" t="s">
        <v>33</v>
      </c>
      <c r="O9" s="8" t="s">
        <v>34</v>
      </c>
      <c r="P9" s="34"/>
      <c r="Q9" s="34"/>
      <c r="R9" s="34"/>
      <c r="S9" s="34"/>
      <c r="T9" s="34"/>
      <c r="U9" s="34"/>
      <c r="V9" s="34"/>
    </row>
    <row r="10" spans="1:31" s="2" customFormat="1" ht="74.45" customHeight="1" x14ac:dyDescent="0.25">
      <c r="A10" s="9" t="s">
        <v>4</v>
      </c>
      <c r="B10" s="9" t="s">
        <v>5</v>
      </c>
      <c r="C10" s="9"/>
      <c r="D10" s="9" t="s">
        <v>42</v>
      </c>
      <c r="E10" s="9"/>
      <c r="F10" s="9"/>
      <c r="G10" s="10" t="s">
        <v>8</v>
      </c>
      <c r="H10" s="9" t="s">
        <v>6</v>
      </c>
      <c r="I10" s="9" t="s">
        <v>43</v>
      </c>
      <c r="J10" s="11">
        <v>43195</v>
      </c>
      <c r="K10" s="10" t="s">
        <v>9</v>
      </c>
      <c r="L10" s="12">
        <v>253236.02</v>
      </c>
      <c r="M10" s="11">
        <v>43285</v>
      </c>
      <c r="N10" s="13"/>
      <c r="O10" s="13"/>
      <c r="P10" s="13" t="s">
        <v>44</v>
      </c>
      <c r="Q10" s="12">
        <v>0</v>
      </c>
      <c r="R10" s="12">
        <v>0</v>
      </c>
      <c r="S10" s="12">
        <v>0</v>
      </c>
      <c r="T10" s="12">
        <v>90896.01</v>
      </c>
      <c r="U10" s="9" t="s">
        <v>78</v>
      </c>
      <c r="V10" s="12">
        <v>35.89</v>
      </c>
    </row>
    <row r="11" spans="1:31" ht="75.599999999999994" customHeight="1" x14ac:dyDescent="0.25">
      <c r="A11" s="9" t="s">
        <v>4</v>
      </c>
      <c r="B11" s="9" t="s">
        <v>45</v>
      </c>
      <c r="C11" s="9" t="s">
        <v>46</v>
      </c>
      <c r="D11" s="9" t="s">
        <v>47</v>
      </c>
      <c r="E11" s="9"/>
      <c r="F11" s="9"/>
      <c r="G11" s="10" t="s">
        <v>11</v>
      </c>
      <c r="H11" s="9" t="s">
        <v>6</v>
      </c>
      <c r="I11" s="9" t="s">
        <v>48</v>
      </c>
      <c r="J11" s="11">
        <v>43195</v>
      </c>
      <c r="K11" s="10" t="s">
        <v>9</v>
      </c>
      <c r="L11" s="12">
        <v>256221.39</v>
      </c>
      <c r="M11" s="11">
        <v>43284</v>
      </c>
      <c r="N11" s="13"/>
      <c r="O11" s="13"/>
      <c r="P11" s="13" t="s">
        <v>44</v>
      </c>
      <c r="Q11" s="12">
        <v>0</v>
      </c>
      <c r="R11" s="12">
        <v>0</v>
      </c>
      <c r="S11" s="12">
        <v>0</v>
      </c>
      <c r="T11" s="12">
        <v>143766.34</v>
      </c>
      <c r="U11" s="9" t="s">
        <v>78</v>
      </c>
      <c r="V11" s="12">
        <v>56.1</v>
      </c>
    </row>
    <row r="12" spans="1:31" ht="60" customHeight="1" x14ac:dyDescent="0.25">
      <c r="A12" s="9" t="s">
        <v>12</v>
      </c>
      <c r="B12" s="9" t="s">
        <v>49</v>
      </c>
      <c r="C12" s="9"/>
      <c r="D12" s="9" t="s">
        <v>50</v>
      </c>
      <c r="E12" s="9"/>
      <c r="F12" s="9"/>
      <c r="G12" s="10" t="s">
        <v>14</v>
      </c>
      <c r="H12" s="9" t="s">
        <v>13</v>
      </c>
      <c r="I12" s="9" t="s">
        <v>51</v>
      </c>
      <c r="J12" s="11">
        <v>43801</v>
      </c>
      <c r="K12" s="10" t="s">
        <v>15</v>
      </c>
      <c r="L12" s="12">
        <v>304002.07</v>
      </c>
      <c r="M12" s="11">
        <v>44012</v>
      </c>
      <c r="N12" s="13"/>
      <c r="O12" s="12">
        <v>62057.82</v>
      </c>
      <c r="P12" s="13" t="s">
        <v>44</v>
      </c>
      <c r="Q12" s="12">
        <v>285314.40999999997</v>
      </c>
      <c r="R12" s="12">
        <v>0</v>
      </c>
      <c r="S12" s="12">
        <v>0</v>
      </c>
      <c r="T12" s="12">
        <v>285314.40999999997</v>
      </c>
      <c r="U12" s="9" t="s">
        <v>78</v>
      </c>
      <c r="V12" s="12">
        <v>77.94</v>
      </c>
    </row>
    <row r="13" spans="1:31" ht="61.15" customHeight="1" x14ac:dyDescent="0.25">
      <c r="A13" s="9" t="s">
        <v>52</v>
      </c>
      <c r="B13" s="9" t="s">
        <v>53</v>
      </c>
      <c r="C13" s="9"/>
      <c r="D13" s="9" t="s">
        <v>50</v>
      </c>
      <c r="E13" s="9"/>
      <c r="F13" s="9"/>
      <c r="G13" s="10" t="s">
        <v>54</v>
      </c>
      <c r="H13" s="9" t="s">
        <v>55</v>
      </c>
      <c r="I13" s="9" t="s">
        <v>56</v>
      </c>
      <c r="J13" s="11">
        <v>43906</v>
      </c>
      <c r="K13" s="10" t="s">
        <v>15</v>
      </c>
      <c r="L13" s="12">
        <v>220540.63</v>
      </c>
      <c r="M13" s="11">
        <v>44090</v>
      </c>
      <c r="N13" s="13"/>
      <c r="O13" s="12">
        <v>52913.26</v>
      </c>
      <c r="P13" s="13" t="s">
        <v>44</v>
      </c>
      <c r="Q13" s="12">
        <v>200616.53</v>
      </c>
      <c r="R13" s="12">
        <v>0</v>
      </c>
      <c r="S13" s="12">
        <v>0</v>
      </c>
      <c r="T13" s="12">
        <v>200616.53</v>
      </c>
      <c r="U13" s="9" t="s">
        <v>78</v>
      </c>
      <c r="V13" s="12">
        <v>73.36</v>
      </c>
    </row>
    <row r="14" spans="1:31" ht="60" x14ac:dyDescent="0.25">
      <c r="A14" s="10" t="s">
        <v>57</v>
      </c>
      <c r="B14" s="14" t="s">
        <v>58</v>
      </c>
      <c r="C14" s="14"/>
      <c r="D14" s="10" t="s">
        <v>50</v>
      </c>
      <c r="E14" s="14"/>
      <c r="F14" s="14"/>
      <c r="G14" s="14" t="s">
        <v>59</v>
      </c>
      <c r="H14" s="9" t="s">
        <v>60</v>
      </c>
      <c r="I14" s="10" t="s">
        <v>61</v>
      </c>
      <c r="J14" s="11">
        <v>43914</v>
      </c>
      <c r="K14" s="10" t="s">
        <v>62</v>
      </c>
      <c r="L14" s="12">
        <v>82500</v>
      </c>
      <c r="M14" s="11">
        <v>44196</v>
      </c>
      <c r="N14" s="14"/>
      <c r="O14" s="15"/>
      <c r="P14" s="13" t="s">
        <v>44</v>
      </c>
      <c r="Q14" s="15">
        <v>59400</v>
      </c>
      <c r="R14" s="15">
        <v>0</v>
      </c>
      <c r="S14" s="15">
        <v>0</v>
      </c>
      <c r="T14" s="15">
        <v>59400</v>
      </c>
      <c r="U14" s="9" t="s">
        <v>78</v>
      </c>
      <c r="V14" s="15">
        <v>72</v>
      </c>
    </row>
    <row r="15" spans="1:31" ht="73.150000000000006" customHeight="1" x14ac:dyDescent="0.25">
      <c r="A15" s="9" t="s">
        <v>12</v>
      </c>
      <c r="B15" s="9" t="s">
        <v>63</v>
      </c>
      <c r="C15" s="14"/>
      <c r="D15" s="10" t="s">
        <v>50</v>
      </c>
      <c r="E15" s="14"/>
      <c r="F15" s="14"/>
      <c r="G15" s="10" t="s">
        <v>14</v>
      </c>
      <c r="H15" s="9" t="s">
        <v>13</v>
      </c>
      <c r="I15" s="10" t="s">
        <v>64</v>
      </c>
      <c r="J15" s="11">
        <v>43836</v>
      </c>
      <c r="K15" s="10" t="s">
        <v>65</v>
      </c>
      <c r="L15" s="12">
        <v>376299.88</v>
      </c>
      <c r="M15" s="11">
        <v>44016</v>
      </c>
      <c r="N15" s="14"/>
      <c r="O15" s="15">
        <v>135977.57999999999</v>
      </c>
      <c r="P15" s="13" t="s">
        <v>44</v>
      </c>
      <c r="Q15" s="15">
        <v>243170.08</v>
      </c>
      <c r="R15" s="15">
        <v>0</v>
      </c>
      <c r="S15" s="15">
        <v>0</v>
      </c>
      <c r="T15" s="15">
        <v>243170.08</v>
      </c>
      <c r="U15" s="9" t="s">
        <v>78</v>
      </c>
      <c r="V15" s="15">
        <v>47.46</v>
      </c>
    </row>
    <row r="16" spans="1:31" ht="65.45" customHeight="1" x14ac:dyDescent="0.25">
      <c r="A16" s="9" t="s">
        <v>52</v>
      </c>
      <c r="B16" s="9" t="s">
        <v>66</v>
      </c>
      <c r="C16" s="14"/>
      <c r="D16" s="10" t="s">
        <v>50</v>
      </c>
      <c r="E16" s="14"/>
      <c r="F16" s="14"/>
      <c r="G16" s="10" t="s">
        <v>54</v>
      </c>
      <c r="H16" s="9" t="s">
        <v>55</v>
      </c>
      <c r="I16" s="10" t="s">
        <v>61</v>
      </c>
      <c r="J16" s="11">
        <v>43903</v>
      </c>
      <c r="K16" s="10" t="s">
        <v>15</v>
      </c>
      <c r="L16" s="12">
        <v>856317.96</v>
      </c>
      <c r="M16" s="11">
        <v>44086</v>
      </c>
      <c r="N16" s="14"/>
      <c r="O16" s="15">
        <v>139084.76</v>
      </c>
      <c r="P16" s="13" t="s">
        <v>44</v>
      </c>
      <c r="Q16" s="15">
        <v>583621.38</v>
      </c>
      <c r="R16" s="15">
        <v>0</v>
      </c>
      <c r="S16" s="15">
        <v>0</v>
      </c>
      <c r="T16" s="15">
        <v>583621.38</v>
      </c>
      <c r="U16" s="9" t="s">
        <v>10</v>
      </c>
      <c r="V16" s="14">
        <v>83.92</v>
      </c>
    </row>
    <row r="17" spans="1:22" s="24" customFormat="1" ht="74.45" customHeight="1" x14ac:dyDescent="0.25">
      <c r="A17" s="17" t="s">
        <v>77</v>
      </c>
      <c r="B17" s="18" t="s">
        <v>67</v>
      </c>
      <c r="C17" s="17"/>
      <c r="D17" s="17" t="s">
        <v>50</v>
      </c>
      <c r="E17" s="17"/>
      <c r="F17" s="17"/>
      <c r="G17" s="19" t="s">
        <v>73</v>
      </c>
      <c r="H17" s="17" t="s">
        <v>74</v>
      </c>
      <c r="I17" s="17" t="s">
        <v>75</v>
      </c>
      <c r="J17" s="20">
        <v>44431</v>
      </c>
      <c r="K17" s="19" t="s">
        <v>76</v>
      </c>
      <c r="L17" s="21">
        <v>357500.92</v>
      </c>
      <c r="M17" s="20">
        <v>44561</v>
      </c>
      <c r="N17" s="22"/>
      <c r="O17" s="22"/>
      <c r="P17" s="22"/>
      <c r="Q17" s="23">
        <v>0</v>
      </c>
      <c r="R17" s="23">
        <v>0</v>
      </c>
      <c r="S17" s="23">
        <v>0</v>
      </c>
      <c r="T17" s="23">
        <v>87081.02</v>
      </c>
      <c r="U17" s="17" t="s">
        <v>79</v>
      </c>
      <c r="V17" s="23">
        <v>35.89</v>
      </c>
    </row>
    <row r="18" spans="1:22" s="32" customFormat="1" ht="60" customHeight="1" x14ac:dyDescent="0.25">
      <c r="A18" s="25" t="s">
        <v>69</v>
      </c>
      <c r="B18" s="26" t="s">
        <v>68</v>
      </c>
      <c r="C18" s="25"/>
      <c r="D18" s="25" t="s">
        <v>50</v>
      </c>
      <c r="E18" s="25"/>
      <c r="F18" s="25"/>
      <c r="G18" s="27" t="s">
        <v>71</v>
      </c>
      <c r="H18" s="25" t="s">
        <v>70</v>
      </c>
      <c r="I18" s="25" t="s">
        <v>72</v>
      </c>
      <c r="J18" s="28">
        <v>43684</v>
      </c>
      <c r="K18" s="27" t="s">
        <v>76</v>
      </c>
      <c r="L18" s="29">
        <v>1543720.62</v>
      </c>
      <c r="M18" s="28">
        <v>44780</v>
      </c>
      <c r="N18" s="30"/>
      <c r="O18" s="31"/>
      <c r="P18" s="30"/>
      <c r="Q18" s="31"/>
      <c r="R18" s="31">
        <v>0</v>
      </c>
      <c r="S18" s="31">
        <v>0</v>
      </c>
      <c r="T18" s="31">
        <v>416201.83</v>
      </c>
      <c r="U18" s="17" t="s">
        <v>79</v>
      </c>
      <c r="V18" s="31">
        <f>1/12*100</f>
        <v>8.3333333333333321</v>
      </c>
    </row>
    <row r="21" spans="1:22" x14ac:dyDescent="0.25">
      <c r="A21" s="2" t="s">
        <v>80</v>
      </c>
    </row>
    <row r="24" spans="1:22" x14ac:dyDescent="0.25">
      <c r="A24" s="5" t="s">
        <v>81</v>
      </c>
    </row>
  </sheetData>
  <mergeCells count="16">
    <mergeCell ref="U7:U9"/>
    <mergeCell ref="V7:V9"/>
    <mergeCell ref="B8:B9"/>
    <mergeCell ref="A8:A9"/>
    <mergeCell ref="A1:V1"/>
    <mergeCell ref="P7:S7"/>
    <mergeCell ref="P8:P9"/>
    <mergeCell ref="Q8:Q9"/>
    <mergeCell ref="R8:R9"/>
    <mergeCell ref="S8:S9"/>
    <mergeCell ref="T7:T9"/>
    <mergeCell ref="C8:F8"/>
    <mergeCell ref="G8:H8"/>
    <mergeCell ref="I8:M8"/>
    <mergeCell ref="N8:O8"/>
    <mergeCell ref="A7:O7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28" orientation="landscape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Inocêncio</dc:creator>
  <cp:lastModifiedBy>Angélica Cincinato</cp:lastModifiedBy>
  <cp:lastPrinted>2022-03-26T20:26:13Z</cp:lastPrinted>
  <dcterms:created xsi:type="dcterms:W3CDTF">2021-04-13T14:40:15Z</dcterms:created>
  <dcterms:modified xsi:type="dcterms:W3CDTF">2022-03-26T20:26:30Z</dcterms:modified>
</cp:coreProperties>
</file>